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240" yWindow="105" windowWidth="14805" windowHeight="8010"/>
  </bookViews>
  <sheets>
    <sheet name="UB_Analysis_Template_Desc" sheetId="9" r:id="rId1"/>
    <sheet name="UB_Template" sheetId="15" r:id="rId2"/>
    <sheet name="Scenario_N1" sheetId="24" r:id="rId3"/>
    <sheet name="Scenario_N2" sheetId="22" r:id="rId4"/>
    <sheet name="Scenario_N3" sheetId="23" r:id="rId5"/>
    <sheet name="Scenario_N4" sheetId="21" r:id="rId6"/>
    <sheet name="Scenario_N5" sheetId="20" r:id="rId7"/>
    <sheet name="Scenario_N6" sheetId="32" r:id="rId8"/>
    <sheet name="Scenario_N7" sheetId="33" r:id="rId9"/>
    <sheet name="Scenario_N8" sheetId="34" r:id="rId10"/>
    <sheet name="Scenario_N9" sheetId="35" r:id="rId11"/>
    <sheet name="Scenario_N10" sheetId="36" r:id="rId12"/>
    <sheet name="ASQ" sheetId="29" r:id="rId13"/>
    <sheet name="PSSUQ" sheetId="30" r:id="rId14"/>
    <sheet name="Ranges" sheetId="31" r:id="rId15"/>
  </sheets>
  <definedNames>
    <definedName name="Skipped">Ranges!$A$2:$A$3</definedName>
    <definedName name="Survey">Ranges!$B$2:$B$8</definedName>
  </definedNames>
  <calcPr calcId="125725"/>
</workbook>
</file>

<file path=xl/calcChain.xml><?xml version="1.0" encoding="utf-8"?>
<calcChain xmlns="http://schemas.openxmlformats.org/spreadsheetml/2006/main">
  <c r="L42" i="36"/>
  <c r="K42"/>
  <c r="J42"/>
  <c r="I42"/>
  <c r="G41"/>
  <c r="F41"/>
  <c r="H41" s="1"/>
  <c r="G40"/>
  <c r="F40"/>
  <c r="H40" s="1"/>
  <c r="G39"/>
  <c r="F39"/>
  <c r="H39" s="1"/>
  <c r="G38"/>
  <c r="F38"/>
  <c r="H38" s="1"/>
  <c r="G37"/>
  <c r="F37"/>
  <c r="H37" s="1"/>
  <c r="G36"/>
  <c r="F36"/>
  <c r="H36" s="1"/>
  <c r="G35"/>
  <c r="F35"/>
  <c r="H35" s="1"/>
  <c r="G34"/>
  <c r="F34"/>
  <c r="H34" s="1"/>
  <c r="G33"/>
  <c r="F33"/>
  <c r="H33" s="1"/>
  <c r="G32"/>
  <c r="F32"/>
  <c r="H32" s="1"/>
  <c r="G31"/>
  <c r="F31"/>
  <c r="H31" s="1"/>
  <c r="G30"/>
  <c r="F30"/>
  <c r="H30" s="1"/>
  <c r="G29"/>
  <c r="F29"/>
  <c r="H29" s="1"/>
  <c r="G28"/>
  <c r="F28"/>
  <c r="H28" s="1"/>
  <c r="G27"/>
  <c r="F27"/>
  <c r="H27" s="1"/>
  <c r="G26"/>
  <c r="F26"/>
  <c r="H26" s="1"/>
  <c r="G25"/>
  <c r="F25"/>
  <c r="H25" s="1"/>
  <c r="G24"/>
  <c r="F24"/>
  <c r="H24" s="1"/>
  <c r="G23"/>
  <c r="F23"/>
  <c r="H23" s="1"/>
  <c r="G22"/>
  <c r="F22"/>
  <c r="H22" s="1"/>
  <c r="G21"/>
  <c r="F21"/>
  <c r="H21" s="1"/>
  <c r="G20"/>
  <c r="F20"/>
  <c r="H20" s="1"/>
  <c r="G19"/>
  <c r="F19"/>
  <c r="H19" s="1"/>
  <c r="G18"/>
  <c r="F18"/>
  <c r="H18" s="1"/>
  <c r="G17"/>
  <c r="F17"/>
  <c r="H17" s="1"/>
  <c r="G16"/>
  <c r="F16"/>
  <c r="H16" s="1"/>
  <c r="G15"/>
  <c r="F15"/>
  <c r="H15" s="1"/>
  <c r="G14"/>
  <c r="F14"/>
  <c r="H14" s="1"/>
  <c r="G13"/>
  <c r="F13"/>
  <c r="H13" s="1"/>
  <c r="G12"/>
  <c r="F12"/>
  <c r="H12" s="1"/>
  <c r="G11"/>
  <c r="F11"/>
  <c r="H11" s="1"/>
  <c r="G10"/>
  <c r="F10"/>
  <c r="H10" s="1"/>
  <c r="G9"/>
  <c r="F9"/>
  <c r="H9" s="1"/>
  <c r="G8"/>
  <c r="F8"/>
  <c r="H8" s="1"/>
  <c r="G7"/>
  <c r="F7"/>
  <c r="H7" s="1"/>
  <c r="G6"/>
  <c r="F6"/>
  <c r="H6" s="1"/>
  <c r="G5"/>
  <c r="F5"/>
  <c r="H5" s="1"/>
  <c r="G4"/>
  <c r="F4"/>
  <c r="H4" s="1"/>
  <c r="G3"/>
  <c r="G42" s="1"/>
  <c r="F3"/>
  <c r="H3" s="1"/>
  <c r="H42" s="1"/>
  <c r="H43" s="1"/>
  <c r="L42" i="35"/>
  <c r="K42"/>
  <c r="J42"/>
  <c r="I42"/>
  <c r="G41"/>
  <c r="F41"/>
  <c r="H41" s="1"/>
  <c r="G40"/>
  <c r="F40"/>
  <c r="H40" s="1"/>
  <c r="G39"/>
  <c r="F39"/>
  <c r="H39" s="1"/>
  <c r="G38"/>
  <c r="F38"/>
  <c r="H38" s="1"/>
  <c r="G37"/>
  <c r="F37"/>
  <c r="H37" s="1"/>
  <c r="G36"/>
  <c r="F36"/>
  <c r="H36" s="1"/>
  <c r="G35"/>
  <c r="F35"/>
  <c r="H35" s="1"/>
  <c r="G34"/>
  <c r="F34"/>
  <c r="H34" s="1"/>
  <c r="G33"/>
  <c r="F33"/>
  <c r="H33" s="1"/>
  <c r="G32"/>
  <c r="F32"/>
  <c r="H32" s="1"/>
  <c r="G31"/>
  <c r="F31"/>
  <c r="H31" s="1"/>
  <c r="G30"/>
  <c r="F30"/>
  <c r="H30" s="1"/>
  <c r="G29"/>
  <c r="F29"/>
  <c r="H29" s="1"/>
  <c r="G28"/>
  <c r="F28"/>
  <c r="H28" s="1"/>
  <c r="G27"/>
  <c r="F27"/>
  <c r="H27" s="1"/>
  <c r="G26"/>
  <c r="F26"/>
  <c r="H26" s="1"/>
  <c r="G25"/>
  <c r="F25"/>
  <c r="H25" s="1"/>
  <c r="G24"/>
  <c r="F24"/>
  <c r="H24" s="1"/>
  <c r="G23"/>
  <c r="F23"/>
  <c r="H23" s="1"/>
  <c r="G22"/>
  <c r="F22"/>
  <c r="H22" s="1"/>
  <c r="G21"/>
  <c r="F21"/>
  <c r="H21" s="1"/>
  <c r="G20"/>
  <c r="F20"/>
  <c r="H20" s="1"/>
  <c r="G19"/>
  <c r="F19"/>
  <c r="H19" s="1"/>
  <c r="G18"/>
  <c r="F18"/>
  <c r="H18" s="1"/>
  <c r="G17"/>
  <c r="F17"/>
  <c r="H17" s="1"/>
  <c r="G16"/>
  <c r="F16"/>
  <c r="H16" s="1"/>
  <c r="G15"/>
  <c r="F15"/>
  <c r="H15" s="1"/>
  <c r="G14"/>
  <c r="F14"/>
  <c r="H14" s="1"/>
  <c r="G13"/>
  <c r="F13"/>
  <c r="H13" s="1"/>
  <c r="G12"/>
  <c r="F12"/>
  <c r="H12" s="1"/>
  <c r="G11"/>
  <c r="F11"/>
  <c r="H11" s="1"/>
  <c r="G10"/>
  <c r="F10"/>
  <c r="H10" s="1"/>
  <c r="G9"/>
  <c r="F9"/>
  <c r="H9" s="1"/>
  <c r="G8"/>
  <c r="F8"/>
  <c r="H8" s="1"/>
  <c r="G7"/>
  <c r="F7"/>
  <c r="H7" s="1"/>
  <c r="G6"/>
  <c r="F6"/>
  <c r="H6" s="1"/>
  <c r="G5"/>
  <c r="F5"/>
  <c r="H5" s="1"/>
  <c r="G4"/>
  <c r="F4"/>
  <c r="H4" s="1"/>
  <c r="G3"/>
  <c r="G42" s="1"/>
  <c r="F3"/>
  <c r="H3" s="1"/>
  <c r="H42" s="1"/>
  <c r="H43" s="1"/>
  <c r="L42" i="34"/>
  <c r="K42"/>
  <c r="J42"/>
  <c r="I42"/>
  <c r="G41"/>
  <c r="F41"/>
  <c r="H41" s="1"/>
  <c r="G40"/>
  <c r="F40"/>
  <c r="H40" s="1"/>
  <c r="G39"/>
  <c r="F39"/>
  <c r="H39" s="1"/>
  <c r="G38"/>
  <c r="F38"/>
  <c r="H38" s="1"/>
  <c r="G37"/>
  <c r="F37"/>
  <c r="H37" s="1"/>
  <c r="G36"/>
  <c r="F36"/>
  <c r="H36" s="1"/>
  <c r="G35"/>
  <c r="F35"/>
  <c r="H35" s="1"/>
  <c r="G34"/>
  <c r="F34"/>
  <c r="H34" s="1"/>
  <c r="G33"/>
  <c r="F33"/>
  <c r="H33" s="1"/>
  <c r="G32"/>
  <c r="F32"/>
  <c r="H32" s="1"/>
  <c r="G31"/>
  <c r="F31"/>
  <c r="H31" s="1"/>
  <c r="G30"/>
  <c r="F30"/>
  <c r="H30" s="1"/>
  <c r="G29"/>
  <c r="F29"/>
  <c r="H29" s="1"/>
  <c r="G28"/>
  <c r="F28"/>
  <c r="H28" s="1"/>
  <c r="G27"/>
  <c r="F27"/>
  <c r="H27" s="1"/>
  <c r="G26"/>
  <c r="F26"/>
  <c r="H26" s="1"/>
  <c r="G25"/>
  <c r="F25"/>
  <c r="H25" s="1"/>
  <c r="G24"/>
  <c r="F24"/>
  <c r="H24" s="1"/>
  <c r="G23"/>
  <c r="F23"/>
  <c r="H23" s="1"/>
  <c r="G22"/>
  <c r="F22"/>
  <c r="H22" s="1"/>
  <c r="G21"/>
  <c r="F21"/>
  <c r="H21" s="1"/>
  <c r="G20"/>
  <c r="F20"/>
  <c r="H20" s="1"/>
  <c r="G19"/>
  <c r="F19"/>
  <c r="H19" s="1"/>
  <c r="G18"/>
  <c r="F18"/>
  <c r="H18" s="1"/>
  <c r="G17"/>
  <c r="F17"/>
  <c r="H17" s="1"/>
  <c r="G16"/>
  <c r="F16"/>
  <c r="H16" s="1"/>
  <c r="G15"/>
  <c r="F15"/>
  <c r="H15" s="1"/>
  <c r="G14"/>
  <c r="F14"/>
  <c r="H14" s="1"/>
  <c r="G13"/>
  <c r="F13"/>
  <c r="H13" s="1"/>
  <c r="G12"/>
  <c r="F12"/>
  <c r="H12" s="1"/>
  <c r="G11"/>
  <c r="F11"/>
  <c r="H11" s="1"/>
  <c r="G10"/>
  <c r="F10"/>
  <c r="H10" s="1"/>
  <c r="G9"/>
  <c r="F9"/>
  <c r="H9" s="1"/>
  <c r="G8"/>
  <c r="F8"/>
  <c r="H8" s="1"/>
  <c r="G7"/>
  <c r="F7"/>
  <c r="H7" s="1"/>
  <c r="G6"/>
  <c r="F6"/>
  <c r="H6" s="1"/>
  <c r="G5"/>
  <c r="F5"/>
  <c r="H5" s="1"/>
  <c r="G4"/>
  <c r="F4"/>
  <c r="H4" s="1"/>
  <c r="G3"/>
  <c r="G42" s="1"/>
  <c r="F3"/>
  <c r="H3" s="1"/>
  <c r="H42" s="1"/>
  <c r="H43" s="1"/>
  <c r="L42" i="33"/>
  <c r="K42"/>
  <c r="J42"/>
  <c r="I42"/>
  <c r="G41"/>
  <c r="F41"/>
  <c r="H41" s="1"/>
  <c r="G40"/>
  <c r="F40"/>
  <c r="H40" s="1"/>
  <c r="G39"/>
  <c r="F39"/>
  <c r="H39" s="1"/>
  <c r="G38"/>
  <c r="F38"/>
  <c r="H38" s="1"/>
  <c r="G37"/>
  <c r="F37"/>
  <c r="H37" s="1"/>
  <c r="G36"/>
  <c r="F36"/>
  <c r="H36" s="1"/>
  <c r="G35"/>
  <c r="F35"/>
  <c r="H35" s="1"/>
  <c r="G34"/>
  <c r="F34"/>
  <c r="H34" s="1"/>
  <c r="G33"/>
  <c r="F33"/>
  <c r="H33" s="1"/>
  <c r="G32"/>
  <c r="F32"/>
  <c r="H32" s="1"/>
  <c r="G31"/>
  <c r="F31"/>
  <c r="H31" s="1"/>
  <c r="G30"/>
  <c r="F30"/>
  <c r="H30" s="1"/>
  <c r="G29"/>
  <c r="F29"/>
  <c r="H29" s="1"/>
  <c r="G28"/>
  <c r="F28"/>
  <c r="H28" s="1"/>
  <c r="G27"/>
  <c r="F27"/>
  <c r="H27" s="1"/>
  <c r="G26"/>
  <c r="F26"/>
  <c r="H26" s="1"/>
  <c r="G25"/>
  <c r="F25"/>
  <c r="H25" s="1"/>
  <c r="G24"/>
  <c r="F24"/>
  <c r="H24" s="1"/>
  <c r="G23"/>
  <c r="F23"/>
  <c r="H23" s="1"/>
  <c r="G22"/>
  <c r="F22"/>
  <c r="H22" s="1"/>
  <c r="G21"/>
  <c r="F21"/>
  <c r="H21" s="1"/>
  <c r="G20"/>
  <c r="F20"/>
  <c r="H20" s="1"/>
  <c r="G19"/>
  <c r="F19"/>
  <c r="H19" s="1"/>
  <c r="G18"/>
  <c r="F18"/>
  <c r="H18" s="1"/>
  <c r="G17"/>
  <c r="F17"/>
  <c r="H17" s="1"/>
  <c r="G16"/>
  <c r="F16"/>
  <c r="H16" s="1"/>
  <c r="G15"/>
  <c r="F15"/>
  <c r="H15" s="1"/>
  <c r="G14"/>
  <c r="F14"/>
  <c r="H14" s="1"/>
  <c r="G13"/>
  <c r="F13"/>
  <c r="H13" s="1"/>
  <c r="G12"/>
  <c r="F12"/>
  <c r="H12" s="1"/>
  <c r="G11"/>
  <c r="F11"/>
  <c r="H11" s="1"/>
  <c r="G10"/>
  <c r="F10"/>
  <c r="H10" s="1"/>
  <c r="G9"/>
  <c r="F9"/>
  <c r="H9" s="1"/>
  <c r="G8"/>
  <c r="F8"/>
  <c r="H8" s="1"/>
  <c r="G7"/>
  <c r="F7"/>
  <c r="H7" s="1"/>
  <c r="G6"/>
  <c r="F6"/>
  <c r="H6" s="1"/>
  <c r="G5"/>
  <c r="F5"/>
  <c r="H5" s="1"/>
  <c r="G4"/>
  <c r="F4"/>
  <c r="H4" s="1"/>
  <c r="G3"/>
  <c r="G42" s="1"/>
  <c r="F3"/>
  <c r="H3" s="1"/>
  <c r="H42" s="1"/>
  <c r="H43" s="1"/>
  <c r="L24" i="32"/>
  <c r="K24"/>
  <c r="J24"/>
  <c r="I24"/>
  <c r="G23"/>
  <c r="F23"/>
  <c r="H23" s="1"/>
  <c r="G22"/>
  <c r="F22"/>
  <c r="H22" s="1"/>
  <c r="G21"/>
  <c r="F21"/>
  <c r="H21" s="1"/>
  <c r="G20"/>
  <c r="F20"/>
  <c r="H20" s="1"/>
  <c r="G19"/>
  <c r="F19"/>
  <c r="H19" s="1"/>
  <c r="G18"/>
  <c r="F18"/>
  <c r="H18" s="1"/>
  <c r="G17"/>
  <c r="F17"/>
  <c r="H17" s="1"/>
  <c r="G16"/>
  <c r="F16"/>
  <c r="H16" s="1"/>
  <c r="G15"/>
  <c r="F15"/>
  <c r="H15" s="1"/>
  <c r="G14"/>
  <c r="F14"/>
  <c r="H14" s="1"/>
  <c r="G13"/>
  <c r="F13"/>
  <c r="H13" s="1"/>
  <c r="G12"/>
  <c r="F12"/>
  <c r="H12" s="1"/>
  <c r="G11"/>
  <c r="F11"/>
  <c r="H11" s="1"/>
  <c r="G10"/>
  <c r="F10"/>
  <c r="H10" s="1"/>
  <c r="G9"/>
  <c r="F9"/>
  <c r="H9" s="1"/>
  <c r="G8"/>
  <c r="F8"/>
  <c r="H8" s="1"/>
  <c r="G7"/>
  <c r="F7"/>
  <c r="H7" s="1"/>
  <c r="G6"/>
  <c r="F6"/>
  <c r="H6" s="1"/>
  <c r="G5"/>
  <c r="F5"/>
  <c r="H5" s="1"/>
  <c r="G4"/>
  <c r="F4"/>
  <c r="H4" s="1"/>
  <c r="G3"/>
  <c r="G24" s="1"/>
  <c r="F3"/>
  <c r="H3" s="1"/>
  <c r="H24" s="1"/>
  <c r="H25" s="1"/>
  <c r="E12" i="30" l="1"/>
  <c r="E11"/>
  <c r="E10"/>
  <c r="E9"/>
  <c r="K9" i="29"/>
  <c r="J9"/>
  <c r="I9"/>
  <c r="H9"/>
  <c r="G9"/>
  <c r="F9"/>
  <c r="E9"/>
  <c r="D9"/>
  <c r="C9"/>
  <c r="B9"/>
  <c r="H10"/>
  <c r="I10"/>
  <c r="J10"/>
  <c r="K10"/>
  <c r="I12" i="23" l="1"/>
  <c r="L7" i="24"/>
  <c r="K7"/>
  <c r="J7"/>
  <c r="I7"/>
  <c r="G6"/>
  <c r="F6"/>
  <c r="H6" s="1"/>
  <c r="G5"/>
  <c r="F5"/>
  <c r="H5" s="1"/>
  <c r="G4"/>
  <c r="F4"/>
  <c r="H4" s="1"/>
  <c r="G3"/>
  <c r="G7" s="1"/>
  <c r="F3"/>
  <c r="H3" s="1"/>
  <c r="H7" s="1"/>
  <c r="H8" s="1"/>
  <c r="L12" i="23"/>
  <c r="K12"/>
  <c r="J12"/>
  <c r="G11"/>
  <c r="F11"/>
  <c r="H11" s="1"/>
  <c r="G10"/>
  <c r="F10"/>
  <c r="H10" s="1"/>
  <c r="G9"/>
  <c r="F9"/>
  <c r="H9" s="1"/>
  <c r="G8"/>
  <c r="F8"/>
  <c r="H8" s="1"/>
  <c r="G7"/>
  <c r="F7"/>
  <c r="H7" s="1"/>
  <c r="G6"/>
  <c r="F6"/>
  <c r="H6" s="1"/>
  <c r="G5"/>
  <c r="F5"/>
  <c r="H5" s="1"/>
  <c r="G4"/>
  <c r="F4"/>
  <c r="H4" s="1"/>
  <c r="G3"/>
  <c r="G12" s="1"/>
  <c r="F3"/>
  <c r="H3" s="1"/>
  <c r="H12" s="1"/>
  <c r="H13" s="1"/>
  <c r="L8" i="22"/>
  <c r="K8"/>
  <c r="J8"/>
  <c r="I8"/>
  <c r="G7"/>
  <c r="F7"/>
  <c r="H7" s="1"/>
  <c r="G6"/>
  <c r="F6"/>
  <c r="H6" s="1"/>
  <c r="G5"/>
  <c r="F5"/>
  <c r="H5" s="1"/>
  <c r="G4"/>
  <c r="F4"/>
  <c r="H4" s="1"/>
  <c r="G3"/>
  <c r="G8" s="1"/>
  <c r="F3"/>
  <c r="H3" s="1"/>
  <c r="H8" s="1"/>
  <c r="H9" s="1"/>
  <c r="L13" i="21"/>
  <c r="K13"/>
  <c r="J13"/>
  <c r="I13"/>
  <c r="G12"/>
  <c r="F12"/>
  <c r="H12" s="1"/>
  <c r="G11"/>
  <c r="F11"/>
  <c r="H11" s="1"/>
  <c r="G10"/>
  <c r="F10"/>
  <c r="H10" s="1"/>
  <c r="G9"/>
  <c r="F9"/>
  <c r="H9" s="1"/>
  <c r="G8"/>
  <c r="F8"/>
  <c r="H8" s="1"/>
  <c r="G7"/>
  <c r="F7"/>
  <c r="H7" s="1"/>
  <c r="G6"/>
  <c r="F6"/>
  <c r="H6" s="1"/>
  <c r="G5"/>
  <c r="F5"/>
  <c r="H5" s="1"/>
  <c r="G4"/>
  <c r="F4"/>
  <c r="H4" s="1"/>
  <c r="G3"/>
  <c r="G13" s="1"/>
  <c r="F3"/>
  <c r="H3" s="1"/>
  <c r="L13" i="20"/>
  <c r="K13"/>
  <c r="J13"/>
  <c r="I13"/>
  <c r="G12"/>
  <c r="F12"/>
  <c r="H12" s="1"/>
  <c r="G11"/>
  <c r="F11"/>
  <c r="H11" s="1"/>
  <c r="G10"/>
  <c r="F10"/>
  <c r="H10" s="1"/>
  <c r="G9"/>
  <c r="F9"/>
  <c r="H9" s="1"/>
  <c r="G8"/>
  <c r="F8"/>
  <c r="H8" s="1"/>
  <c r="G7"/>
  <c r="F7"/>
  <c r="H7" s="1"/>
  <c r="G6"/>
  <c r="F6"/>
  <c r="H6" s="1"/>
  <c r="G5"/>
  <c r="F5"/>
  <c r="H5" s="1"/>
  <c r="G4"/>
  <c r="F4"/>
  <c r="H4" s="1"/>
  <c r="G3"/>
  <c r="G13" s="1"/>
  <c r="F3"/>
  <c r="H3" s="1"/>
  <c r="H13" s="1"/>
  <c r="H14" s="1"/>
  <c r="L42" i="15"/>
  <c r="K42"/>
  <c r="J42"/>
  <c r="I42"/>
  <c r="G41"/>
  <c r="F41"/>
  <c r="H41" s="1"/>
  <c r="G40"/>
  <c r="F40"/>
  <c r="H40" s="1"/>
  <c r="G39"/>
  <c r="F39"/>
  <c r="H39" s="1"/>
  <c r="G38"/>
  <c r="F38"/>
  <c r="H38" s="1"/>
  <c r="G37"/>
  <c r="F37"/>
  <c r="H37" s="1"/>
  <c r="G36"/>
  <c r="F36"/>
  <c r="H36" s="1"/>
  <c r="G35"/>
  <c r="F35"/>
  <c r="H35" s="1"/>
  <c r="G34"/>
  <c r="F34"/>
  <c r="H34" s="1"/>
  <c r="G33"/>
  <c r="F33"/>
  <c r="H33" s="1"/>
  <c r="G32"/>
  <c r="F32"/>
  <c r="H32" s="1"/>
  <c r="G31"/>
  <c r="F31"/>
  <c r="H31" s="1"/>
  <c r="G30"/>
  <c r="F30"/>
  <c r="H30" s="1"/>
  <c r="G29"/>
  <c r="F29"/>
  <c r="H29" s="1"/>
  <c r="G28"/>
  <c r="F28"/>
  <c r="H28" s="1"/>
  <c r="G27"/>
  <c r="F27"/>
  <c r="H27" s="1"/>
  <c r="G26"/>
  <c r="F26"/>
  <c r="H26" s="1"/>
  <c r="G25"/>
  <c r="F25"/>
  <c r="H25" s="1"/>
  <c r="G24"/>
  <c r="F24"/>
  <c r="H24" s="1"/>
  <c r="G23"/>
  <c r="F23"/>
  <c r="H23" s="1"/>
  <c r="G22"/>
  <c r="F22"/>
  <c r="H22" s="1"/>
  <c r="G21"/>
  <c r="F21"/>
  <c r="H21" s="1"/>
  <c r="G20"/>
  <c r="F20"/>
  <c r="H20" s="1"/>
  <c r="G19"/>
  <c r="F19"/>
  <c r="H19" s="1"/>
  <c r="G18"/>
  <c r="F18"/>
  <c r="H18" s="1"/>
  <c r="G17"/>
  <c r="F17"/>
  <c r="H17" s="1"/>
  <c r="G16"/>
  <c r="F16"/>
  <c r="H16" s="1"/>
  <c r="G15"/>
  <c r="F15"/>
  <c r="H15" s="1"/>
  <c r="G14"/>
  <c r="F14"/>
  <c r="H14" s="1"/>
  <c r="G13"/>
  <c r="F13"/>
  <c r="H13" s="1"/>
  <c r="G12"/>
  <c r="F12"/>
  <c r="H12" s="1"/>
  <c r="G11"/>
  <c r="F11"/>
  <c r="H11" s="1"/>
  <c r="G10"/>
  <c r="F10"/>
  <c r="H10" s="1"/>
  <c r="G9"/>
  <c r="F9"/>
  <c r="H9" s="1"/>
  <c r="G8"/>
  <c r="F8"/>
  <c r="H8" s="1"/>
  <c r="G7"/>
  <c r="F7"/>
  <c r="H7" s="1"/>
  <c r="G6"/>
  <c r="F6"/>
  <c r="H6" s="1"/>
  <c r="G5"/>
  <c r="F5"/>
  <c r="H5" s="1"/>
  <c r="G4"/>
  <c r="F4"/>
  <c r="H4" s="1"/>
  <c r="G3"/>
  <c r="G42" s="1"/>
  <c r="F3"/>
  <c r="H3" s="1"/>
  <c r="H42" s="1"/>
  <c r="H43" s="1"/>
  <c r="H13" i="21" l="1"/>
  <c r="H14" s="1"/>
</calcChain>
</file>

<file path=xl/sharedStrings.xml><?xml version="1.0" encoding="utf-8"?>
<sst xmlns="http://schemas.openxmlformats.org/spreadsheetml/2006/main" count="376" uniqueCount="185">
  <si>
    <t>Task</t>
  </si>
  <si>
    <t>Mouse Clicks</t>
  </si>
  <si>
    <t>Screen Changes</t>
  </si>
  <si>
    <t>Create a patient record for Bill Hodgeson</t>
  </si>
  <si>
    <t>Create and load a patient encounter/appointment record for Bill Hodgeson</t>
  </si>
  <si>
    <t>Using your ePrescribe system, create the above Biaxin (clarithromycin) prescription</t>
  </si>
  <si>
    <r>
      <t xml:space="preserve">Start Time </t>
    </r>
    <r>
      <rPr>
        <sz val="8"/>
        <color theme="1"/>
        <rFont val="Calibri"/>
        <family val="2"/>
        <scheme val="minor"/>
      </rPr>
      <t>(hh:mm:ss)</t>
    </r>
  </si>
  <si>
    <r>
      <t xml:space="preserve">End Time </t>
    </r>
    <r>
      <rPr>
        <sz val="8"/>
        <color theme="1"/>
        <rFont val="Calibri"/>
        <family val="2"/>
        <scheme val="minor"/>
      </rPr>
      <t>(hh:mm:ss)</t>
    </r>
  </si>
  <si>
    <t>Popups</t>
  </si>
  <si>
    <t>Save the Biaxin prescription.</t>
  </si>
  <si>
    <t>Create a patient record for Mandy Oberg</t>
  </si>
  <si>
    <t>Create and load a patient encounter/appointment record for Mandy</t>
  </si>
  <si>
    <t>Update Mandy’s medication history record to include four years of 1x100mcg Synthroid (levothyroxine sodium), QD – prescription expires today</t>
  </si>
  <si>
    <t>Renew Mandy’s prescription of 1x100mcg Synthroid (levothyroxine sodium), QD for six months with one six renewal.</t>
  </si>
  <si>
    <t>Save prescription.</t>
  </si>
  <si>
    <r>
      <t xml:space="preserve">Total Pause </t>
    </r>
    <r>
      <rPr>
        <sz val="8"/>
        <color theme="1"/>
        <rFont val="Calibri"/>
        <family val="2"/>
        <scheme val="minor"/>
      </rPr>
      <t>(hh:mm:ss)</t>
    </r>
  </si>
  <si>
    <r>
      <t xml:space="preserve">Start Pause </t>
    </r>
    <r>
      <rPr>
        <sz val="8"/>
        <color theme="1"/>
        <rFont val="Calibri"/>
        <family val="2"/>
        <scheme val="minor"/>
      </rPr>
      <t>(hh:mm:ss)</t>
    </r>
  </si>
  <si>
    <r>
      <t xml:space="preserve">End Pause </t>
    </r>
    <r>
      <rPr>
        <sz val="8"/>
        <color theme="1"/>
        <rFont val="Calibri"/>
        <family val="2"/>
        <scheme val="minor"/>
      </rPr>
      <t>(hh:mm:ss)</t>
    </r>
  </si>
  <si>
    <r>
      <t xml:space="preserve">Task Time </t>
    </r>
    <r>
      <rPr>
        <sz val="8"/>
        <color theme="1"/>
        <rFont val="Calibri"/>
        <family val="2"/>
        <scheme val="minor"/>
      </rPr>
      <t>(hh:mm:ss)</t>
    </r>
  </si>
  <si>
    <r>
      <t xml:space="preserve">Task Time With Pause </t>
    </r>
    <r>
      <rPr>
        <sz val="8"/>
        <color theme="1"/>
        <rFont val="Calibri"/>
        <family val="2"/>
        <scheme val="minor"/>
      </rPr>
      <t>(hh:mm:ss)</t>
    </r>
  </si>
  <si>
    <t>Normal Condition Scenario #</t>
  </si>
  <si>
    <t>Create a patient record for Samantha Gendur</t>
  </si>
  <si>
    <t>Create and load an encounter/appointment record for Samantha</t>
  </si>
  <si>
    <t>Add 1x20mg Accupril (quinapril), QD for 1 week supply with 1 refill to Samantha’s medication history</t>
  </si>
  <si>
    <t>Compare the costs of Accupril (quinapril) and Altace (ramipril) under the Samantha’s extended drug plan (Standard Life) formulary</t>
  </si>
  <si>
    <t>Substitute Samantha’s Accupril prescription for a prescription of 1x20mg Altace (ramipril), QD, for a 2 week period</t>
  </si>
  <si>
    <t>Add the Altace prescription to your list of favourite prescriptions</t>
  </si>
  <si>
    <t>Lookup Samantha’s GP in Vancouver, Dr. James Lai</t>
  </si>
  <si>
    <t>Authorize (sign off) and electronically send Samantha’s prescription to the local pharmacy (if possible) or print the prescription if it cannot be electronically sent.</t>
  </si>
  <si>
    <t xml:space="preserve">Send notification of this patient encounter to Dr. James Lai in Vancouver </t>
  </si>
  <si>
    <t>Task Skipped</t>
  </si>
  <si>
    <t>Scenario Task Total:</t>
  </si>
  <si>
    <t>Total Time - Non Scenario Tasks (i.e. reading, notes, pauses) :</t>
  </si>
  <si>
    <t>Total Time - Full Scenario:</t>
  </si>
  <si>
    <t>Normal Condition Scenario #4 – Cynthia Grabner – Depression – Plan Coverage</t>
  </si>
  <si>
    <t>Create a patient record for Cynthia Grabner</t>
  </si>
  <si>
    <t>Update Cynthia’s medication history to include the above mentioned Prozac prescription (she has been taking Prozac for two years @1x20mg QD and has 3 months remaining of her current prescription)</t>
  </si>
  <si>
    <t>Search for the different brands of drug under the generic name bupropion</t>
  </si>
  <si>
    <t xml:space="preserve">Lookup the clinical benefits of the Wellbutrin brand of bupropion </t>
  </si>
  <si>
    <t>Investigate if Wellbutrin (bupropion) is available under “Plan G” coverage1</t>
  </si>
  <si>
    <t xml:space="preserve">Complete a Plan G coverage form for a Wellbutrin prescription (for the reason that “without the medication, serious consequences could result”) </t>
  </si>
  <si>
    <t xml:space="preserve">Send the Plan G coverage form </t>
  </si>
  <si>
    <t>Authorize (sign off) and electronically send Cynthia’s prescriptions to the local pharmacy (if possible) or print the prescriptions if they cannot be electronically sent.</t>
  </si>
  <si>
    <t>Create a 2 week Wellbutrin prescription under the following criteria: Document Depression as the reason for the Wellbutrin (bupropion) prescription; Start the dose at 1x150mg QAM; If after four days, the dose is adequately tolerated, increase the dose to 1x150mg BID</t>
  </si>
  <si>
    <t>Create and load an encounter for Cynthia</t>
  </si>
  <si>
    <t>Indicator</t>
  </si>
  <si>
    <t>Definition</t>
  </si>
  <si>
    <t>Usability Benchmarking Analysis Template Description</t>
  </si>
  <si>
    <t>Start Time (hh:mm:ss)</t>
  </si>
  <si>
    <t>End Time (hh:mm:ss)</t>
  </si>
  <si>
    <t>Start Pause (hh:mm:ss)</t>
  </si>
  <si>
    <t>End Pause (hh:mm:ss</t>
  </si>
  <si>
    <t>Total Pause (hh:mm:ss)</t>
  </si>
  <si>
    <t>Task Time With Pause (hh:mm:ss)</t>
  </si>
  <si>
    <t>Task Time (hh:mm:ss)</t>
  </si>
  <si>
    <t>The task description as it appears in the scenario document.</t>
  </si>
  <si>
    <t xml:space="preserve">The time in the video recording when the task starts.  The start time is chosen after the user has completed the previous task and has read the next task description (indicated when the user's mouse begins to move).  </t>
  </si>
  <si>
    <t>Notes</t>
  </si>
  <si>
    <t>Time formatting</t>
  </si>
  <si>
    <t>All times provided in the worksheet are elapsed times from the scenario recording (not the time of day).  The times are provided in the format hh:mm:ss, where hh = hours, mm = minutes, and ss = seconds.  Due to Excel time formatting rules, none of the times should exceed 24 hours, as Excel will automatically format the number into the next day.  If you are seeing the times on your computer in a 12 hour clock format with AM and PM (when you select a cell with a time measure), you can correct this by changing your computer's regional time settings to the 24 hour clock (start -&gt; settings -&gt; Control panel -&gt; Regional and Language settings -&gt; Customize -&gt; Time -&gt; Time Format, and select the format HH:mm:ss) .</t>
  </si>
  <si>
    <t>The time in the video recording when the task ends.  This end time is chosen at the time when the user has completed all of the task goals and the system has completed processing the user's requests.</t>
  </si>
  <si>
    <t>If during the completion of a scenario task, the user needs to take a break from completing the task in order to: re-read the task, talk to the test administrator, write notes (that aren't directly involved in the task goals), etc. then the break time can be recorded, and cut from the total task completion time.  Start Pause records the start of the user's break from working on the assigned task.</t>
  </si>
  <si>
    <t xml:space="preserve">End Pause records the end of the user's break from working on the assigned task (indicated on the first mouse movement or key press in the direction of the task goal. </t>
  </si>
  <si>
    <t>Scenario Task Total</t>
  </si>
  <si>
    <t>Total Time - Non Scenario Tasks (i.e. reading, notes, pauses)</t>
  </si>
  <si>
    <t>Total Time - Full Scenario</t>
  </si>
  <si>
    <t>The number of mouse clicks made by the user during a given task</t>
  </si>
  <si>
    <t>The number of screen changes that occur during the completion of a task.  A screen change can be: when the entire working space changes to a new window, when a popup window is brought up that takes a majority of the current working space (&gt;50%), or when the screen within a popup menu that is the current working space changes.</t>
  </si>
  <si>
    <t>A task is skipped if the user forgets or is unable to perform a given task.  A task that is skipped gets the value of 1 in the Task Skipped column (and no other values in the table).  A task that is not skipped gets a 0 or is left blank in the Task Skipped column.  If a task is set to skipped, the task row is formatted red, to further signify that the user didn't perform the task</t>
  </si>
  <si>
    <t>The total duration of the scenario recording, including both task and non-task time.</t>
  </si>
  <si>
    <t>Skipped Task</t>
  </si>
  <si>
    <t>A task that is highlighted in this color was skipped by the user.  Adding a 1 to the skipped task cell in the template will automatically highlight the rest of the row in red.</t>
  </si>
  <si>
    <t>Automatic Calculation</t>
  </si>
  <si>
    <t>Printing the table</t>
  </si>
  <si>
    <t>To create a 'printer friendly' version of the table, it is advisable to hide columns B-G.  This can be achieved by selecting those columns, right clicking, and selecting 'Hide'.  After printing the table, to unhide those columns, select columns A and H, right click, and select 'Unhide'.</t>
  </si>
  <si>
    <t>Process</t>
  </si>
  <si>
    <t>Copy the tasks from the scenario document into a plain text file</t>
  </si>
  <si>
    <t>Clean the plain text tasks to get rid of any unnecessary formatting (i.e. Bullets, spaces, etc.).  The final result should be one task description per line on the plain text file.</t>
  </si>
  <si>
    <t>In this Excel workbook, right click the "UB Template" tab,  and select 'Move or Copy', select the UV Template, check 'Create a Copy' and select OK.  Rename the duplicated template copy to match the scenario name (i.e. Normal Condition Scenario #1)</t>
  </si>
  <si>
    <t>In the plain text file, copy the tasks and paste them into the task column of the template (which will create one task per row)</t>
  </si>
  <si>
    <t>Review the scenario recording and code a timestamp (Ctrl T) to the left of each task for when the task begins, and to the right of the task for when the task ends.  Do the same for any task pauses.</t>
  </si>
  <si>
    <t>1)</t>
  </si>
  <si>
    <t>2)</t>
  </si>
  <si>
    <t>3)</t>
  </si>
  <si>
    <t>4)</t>
  </si>
  <si>
    <t>5)</t>
  </si>
  <si>
    <t>6)</t>
  </si>
  <si>
    <t>7)</t>
  </si>
  <si>
    <t>8)</t>
  </si>
  <si>
    <t>9)</t>
  </si>
  <si>
    <t>The amount of time between Start Pause and End Pause (End Pause - Start Pause)</t>
  </si>
  <si>
    <t>The amount of time spent on a task, including the time that the user paused from working on the task = End Time - Start Time</t>
  </si>
  <si>
    <t>The amount of time spent working on the task along (not including any breaks) = End Time - Start Time - Total Pause</t>
  </si>
  <si>
    <t>The number of popup windows brought up during the completion of a task.  Popup windows include: expanded drop down menus, dialog boxes, as well as any window that is brought up by the user that takes up less than 50% of the screen space.</t>
  </si>
  <si>
    <t>Contains the combined values for all of the scenario tasks (minus any pauses).  This includes, the total task time (the amount of time the user spent actually performing the scenario tasks), as well as the cumulative: mouse clicks, popups, screen changes, and skipped tasks within the scenario tasks.  These values do not include the time/mouse clicks/popups/screens used by the user when not directly performing the scenario tasks.</t>
  </si>
  <si>
    <t>The total amount of time spent on things other than the scenario tasks.  Such activities include: reading the scenario, talking to the analyst, taking notes, etc.</t>
  </si>
  <si>
    <t>Open the Transana video transcript of the selected scenario and paste the task names into the transcript file.</t>
  </si>
  <si>
    <t>Display the timestamps in Transana, and paste the timestamps into the appropriate task/pause start, end cells in the Excel template.</t>
  </si>
  <si>
    <t>Analyze each task segment in Transana (turn the transcript edit off, highlight the desired task, and select the 'Play multiple transcript selection' button to play only the highlighted task) and code the mouse clicks, screen changes, popups, and skipped tasks into the Excel sheet</t>
  </si>
  <si>
    <t>Create a patient record for Anthony Rodin</t>
  </si>
  <si>
    <t>Update Anthony’s medication history to include a two month history of 1x10mg Roxanol (morphine sulphate), PO, Q4H, PRN – 30 doses prescribed, 0 remaining – 1 renewal</t>
  </si>
  <si>
    <t>Cancel Anthony’s Roxanol prescription, listing the reason: "Changing prescription to an extended-release morphine sulphate"</t>
  </si>
  <si>
    <t>Create a prescription for 1x30mg MS-Contin (morphine sulphate), QD, for 2 weeks (both in the ePrescribe system and on the required controlled drug prescription form)</t>
  </si>
  <si>
    <t>Record the reason for the MS-Contin (morphine sulphate) prescription as being for "back pain"</t>
  </si>
  <si>
    <t>Create a patient record for Paul Pope</t>
  </si>
  <si>
    <t>Create and load an encounter/appointment record for Paul</t>
  </si>
  <si>
    <t>Enter the above prescriptions into Paul’s medication history</t>
  </si>
  <si>
    <t>Look at Paul’s current medication history in the ePrescribe system</t>
  </si>
  <si>
    <t>Filter the medication list to only display Paul’s diabetes prescriptions</t>
  </si>
  <si>
    <t>Remove the diabetes filter</t>
  </si>
  <si>
    <t>Hold Paul’s Diabeta (glyburide) prescription until further is known from his blood sugar assessment</t>
  </si>
  <si>
    <t>Discontinue Paul’s Celebrex (celecoxib) and Avandia (rosiglitazone) prescriptions, recording the reason as: "possible cardiovascular risk"</t>
  </si>
  <si>
    <t>Renew Paul’s Glucophage (metformin) prescription for an additional 6 weeks (totalling 9 weeks when combined with his leftover Glucophage medications)</t>
  </si>
  <si>
    <t>Update Paul’s Altace (ramipril) prescription to 1x10mg Altace (ramipril), QD</t>
  </si>
  <si>
    <t>Supplement his current supply of Altace (3 weeks remaining from his previous prescription of 1x5mg Altace, QD) to last for a total of 9 weeks</t>
  </si>
  <si>
    <t>Update Paul’s Flomax (tamsulosin) prescription to 2x0.4mg Flomax (tamsulosin), QHS</t>
  </si>
  <si>
    <t xml:space="preserve">Supplement his current supply of Flomax (3 weeks remaining from his previous prescription of 1x0.4mg Flomax, QHS) to last for a total of 9 weeks </t>
  </si>
  <si>
    <t>Update Paul’s Aspirin (acetylsalicylic acid) prescription to 1x325mg Aspirin (acetylsalicylic acid), QD</t>
  </si>
  <si>
    <t xml:space="preserve">Supplement his current supply of Aspirin (3 weeks remaining from his previous prescription of 1x81mg Aspirin, QD) to last for a total of 9 weeks </t>
  </si>
  <si>
    <t>Renew the above Norvasc prescription for another 9 weeks</t>
  </si>
  <si>
    <t>Renew the above ZOCOR prescription for another 9 weeks</t>
  </si>
  <si>
    <t>Set all of Paul’s prescriptions to be contained in daily dose blister packs</t>
  </si>
  <si>
    <t>Authorize (sign off) and electronically send Paul’s prescriptions to the local pharmacy (if possible) or print the prescriptions if they cannot be electronically sent.</t>
  </si>
  <si>
    <t>Update Paul’s medication history to include the previous two weeks of: 1x5mg Norvasc (amlodipine), QD, expires today; 1x40mg ZOCOR (simvastatin), QHS, expires today; 1 or 2 x Tylenol #3 (acetaminophen and codeine phosphate), QID, PRN for knee pain, 15 pills remaining; 1x75mg PLAVIX (clopidogrel bisulfate), QD, take for 30 days then stop (17 days remaining)</t>
  </si>
  <si>
    <t>Create and load an encounter/appointment record for Anthony</t>
  </si>
  <si>
    <t>Re-adds the MS-Contin prescription.  Adds back pain as the reason before adding the medications</t>
  </si>
  <si>
    <t>Refills the second MS-Contin prescription that he created</t>
  </si>
  <si>
    <t>Schedule another appointment for Anthony for 2 days before his prescription expires to monitor his treatment</t>
  </si>
  <si>
    <t>Used to enter any free text notes or comments about the particular task.  This can include any indicated test/usability/system problems.  Notes can also describe reasons for pauses in the task.</t>
  </si>
  <si>
    <t>Normal Condition Scenario #5 – Anthony Rodin – Severe back pain –Controlled Prescription Capture</t>
  </si>
  <si>
    <t>Add the Celebrex prescription (forgot to before)</t>
  </si>
  <si>
    <t>Normal Condition Scenario #1 – Bill Hodgeson – Pneumonia – Basic Prescription</t>
  </si>
  <si>
    <t>Normal Condition Scenario #2 – Mandy Oberg – Hypothyroidism - Basic Renewal</t>
  </si>
  <si>
    <t>Normal Condition Scenario #3 – Samantha Gendur – Congestive Heart Failure - Substitution</t>
  </si>
  <si>
    <t>Deletes the first MS-Contin prescription that he created</t>
  </si>
  <si>
    <t>Columns F, G , and H require no data entry.  These cells will automatically calculate the desired results once the other cells have been completed.  The rows 'Scenario Task Total' and 'Total Time - Non Scenario Tasks' also do not require manual input (however, 'Total Time - Full Scenario' does require to be added manually).</t>
  </si>
  <si>
    <t>Delete the unused task rows in the template (select the rows, right click, select 'delete'), so that it is only the used task rows left as well as the bottom 'Total' rows.</t>
  </si>
  <si>
    <t>Question</t>
  </si>
  <si>
    <t>Scenario 1</t>
  </si>
  <si>
    <t>Scenario 2</t>
  </si>
  <si>
    <t>Scenario 3</t>
  </si>
  <si>
    <t>Scenario 4</t>
  </si>
  <si>
    <t>Scenario 5</t>
  </si>
  <si>
    <t>Scenario 6</t>
  </si>
  <si>
    <t>Scenario 7</t>
  </si>
  <si>
    <t>Scenario 8</t>
  </si>
  <si>
    <t>Scenario 9</t>
  </si>
  <si>
    <t>Scenario 10</t>
  </si>
  <si>
    <t>ASQ Score:</t>
  </si>
  <si>
    <t>Score</t>
  </si>
  <si>
    <t>After Scenario Questionnaire</t>
  </si>
  <si>
    <t>10)</t>
  </si>
  <si>
    <t>11)</t>
  </si>
  <si>
    <t>12)</t>
  </si>
  <si>
    <t>13)</t>
  </si>
  <si>
    <t>14)</t>
  </si>
  <si>
    <t>15)</t>
  </si>
  <si>
    <t>16)</t>
  </si>
  <si>
    <t>17)</t>
  </si>
  <si>
    <t>18)</t>
  </si>
  <si>
    <t>19)</t>
  </si>
  <si>
    <r>
      <rPr>
        <b/>
        <sz val="11"/>
        <color theme="1"/>
        <rFont val="Calibri"/>
        <family val="2"/>
        <scheme val="minor"/>
      </rPr>
      <t>OVERALL</t>
    </r>
    <r>
      <rPr>
        <sz val="11"/>
        <color theme="1"/>
        <rFont val="Calibri"/>
        <family val="2"/>
        <scheme val="minor"/>
      </rPr>
      <t xml:space="preserve"> (Overall satisfaction) - Average Q1-19</t>
    </r>
  </si>
  <si>
    <r>
      <rPr>
        <b/>
        <sz val="11"/>
        <color theme="1"/>
        <rFont val="Calibri"/>
        <family val="2"/>
        <scheme val="minor"/>
      </rPr>
      <t>SYSUSE</t>
    </r>
    <r>
      <rPr>
        <sz val="11"/>
        <color theme="1"/>
        <rFont val="Calibri"/>
        <family val="2"/>
        <scheme val="minor"/>
      </rPr>
      <t xml:space="preserve"> (System usefulness) - Average Q1-8</t>
    </r>
  </si>
  <si>
    <r>
      <rPr>
        <b/>
        <sz val="11"/>
        <color theme="1"/>
        <rFont val="Calibri"/>
        <family val="2"/>
        <scheme val="minor"/>
      </rPr>
      <t>INFOQUAL</t>
    </r>
    <r>
      <rPr>
        <sz val="11"/>
        <color theme="1"/>
        <rFont val="Calibri"/>
        <family val="2"/>
        <scheme val="minor"/>
      </rPr>
      <t xml:space="preserve"> (Information quality) - Average Q9-15</t>
    </r>
  </si>
  <si>
    <r>
      <rPr>
        <b/>
        <sz val="11"/>
        <color theme="1"/>
        <rFont val="Calibri"/>
        <family val="2"/>
        <scheme val="minor"/>
      </rPr>
      <t>INTERQUAL</t>
    </r>
    <r>
      <rPr>
        <sz val="11"/>
        <color theme="1"/>
        <rFont val="Calibri"/>
        <family val="2"/>
        <scheme val="minor"/>
      </rPr>
      <t xml:space="preserve"> (Interface quality) - Average Q16-18</t>
    </r>
  </si>
  <si>
    <t>Post-Study System Usability Questionnaire (PSSUQ)</t>
  </si>
  <si>
    <t>Survey_Response</t>
  </si>
  <si>
    <t>Worksheet Descriptions</t>
  </si>
  <si>
    <t>Worksheet</t>
  </si>
  <si>
    <t>Description</t>
  </si>
  <si>
    <t>UB Template</t>
  </si>
  <si>
    <t>A template for scenario analysis worksheets.  For any new scenario to be analyzed, create a copy of this template to work from.</t>
  </si>
  <si>
    <t>Ranges</t>
  </si>
  <si>
    <t>Defines the input ranges of given fields.  This worksheet serves as a reference for the rest of the workbook, and requires no attention by the analyst.</t>
  </si>
  <si>
    <t>Scenario Indicators</t>
  </si>
  <si>
    <t>Name</t>
  </si>
  <si>
    <t>Step</t>
  </si>
  <si>
    <t>UB_Analysis_Template_Description</t>
  </si>
  <si>
    <t>Describes how to use the benchmarking analysis tool workbook.</t>
  </si>
  <si>
    <t>Scenario_N[#]</t>
  </si>
  <si>
    <t>Scenario analysis results.</t>
  </si>
  <si>
    <t>ASQ</t>
  </si>
  <si>
    <t>The results from the user's After Scenario Questionnaire.</t>
  </si>
  <si>
    <t>PSSUQ</t>
  </si>
  <si>
    <t>The results from the user's Post-Study System Usability Questionnaire.</t>
  </si>
</sst>
</file>

<file path=xl/styles.xml><?xml version="1.0" encoding="utf-8"?>
<styleSheet xmlns="http://schemas.openxmlformats.org/spreadsheetml/2006/main">
  <numFmts count="1">
    <numFmt numFmtId="164" formatCode="h:mm:ss;@"/>
  </numFmts>
  <fonts count="9">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b/>
      <sz val="14"/>
      <color theme="0"/>
      <name val="Calibri"/>
      <family val="2"/>
      <scheme val="minor"/>
    </font>
    <font>
      <b/>
      <sz val="10"/>
      <color theme="1"/>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5" tint="0.59999389629810485"/>
        <bgColor indexed="64"/>
      </patternFill>
    </fill>
    <fill>
      <patternFill patternType="solid">
        <fgColor theme="4"/>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36">
    <xf numFmtId="0" fontId="0" fillId="0" borderId="0" xfId="0"/>
    <xf numFmtId="0" fontId="0" fillId="0" borderId="0" xfId="0" applyAlignment="1">
      <alignment wrapText="1"/>
    </xf>
    <xf numFmtId="0" fontId="0" fillId="0" borderId="1" xfId="0" applyBorder="1" applyAlignment="1">
      <alignment wrapText="1"/>
    </xf>
    <xf numFmtId="0" fontId="2" fillId="0" borderId="1" xfId="0" applyFont="1" applyBorder="1" applyAlignment="1">
      <alignment horizontal="center" vertical="center" wrapText="1"/>
    </xf>
    <xf numFmtId="21" fontId="0" fillId="0" borderId="1" xfId="0" applyNumberFormat="1" applyBorder="1" applyAlignment="1">
      <alignment wrapText="1"/>
    </xf>
    <xf numFmtId="21" fontId="1" fillId="0" borderId="1" xfId="0" applyNumberFormat="1" applyFont="1" applyBorder="1" applyAlignment="1">
      <alignment horizontal="right" wrapText="1"/>
    </xf>
    <xf numFmtId="0" fontId="1" fillId="0" borderId="1" xfId="0" applyFont="1" applyBorder="1" applyAlignment="1">
      <alignment wrapText="1"/>
    </xf>
    <xf numFmtId="21" fontId="1" fillId="0" borderId="1" xfId="0" applyNumberFormat="1" applyFont="1" applyBorder="1" applyAlignment="1">
      <alignment wrapText="1"/>
    </xf>
    <xf numFmtId="164" fontId="0" fillId="0" borderId="1" xfId="0" applyNumberFormat="1" applyBorder="1" applyAlignment="1">
      <alignment wrapText="1"/>
    </xf>
    <xf numFmtId="164" fontId="1" fillId="0" borderId="1" xfId="0" applyNumberFormat="1" applyFont="1" applyBorder="1" applyAlignment="1">
      <alignment wrapText="1"/>
    </xf>
    <xf numFmtId="21" fontId="1" fillId="0" borderId="1" xfId="0" applyNumberFormat="1" applyFont="1" applyBorder="1"/>
    <xf numFmtId="0" fontId="0" fillId="0" borderId="1" xfId="0" applyBorder="1" applyAlignment="1">
      <alignment horizontal="left" wrapText="1"/>
    </xf>
    <xf numFmtId="0" fontId="0" fillId="0" borderId="1" xfId="0" applyNumberFormat="1" applyBorder="1" applyAlignment="1">
      <alignment horizontal="left" wrapText="1"/>
    </xf>
    <xf numFmtId="0" fontId="0" fillId="0" borderId="1" xfId="0" applyNumberFormat="1" applyBorder="1" applyAlignment="1">
      <alignment wrapText="1"/>
    </xf>
    <xf numFmtId="0" fontId="0" fillId="0" borderId="1" xfId="0" applyNumberFormat="1" applyFont="1" applyBorder="1" applyAlignment="1">
      <alignment wrapText="1"/>
    </xf>
    <xf numFmtId="0" fontId="0" fillId="0" borderId="1" xfId="0" applyBorder="1"/>
    <xf numFmtId="0" fontId="1" fillId="0" borderId="1" xfId="0" applyFont="1" applyBorder="1"/>
    <xf numFmtId="2" fontId="1" fillId="4" borderId="1" xfId="0" applyNumberFormat="1" applyFont="1" applyFill="1" applyBorder="1"/>
    <xf numFmtId="0" fontId="1" fillId="4" borderId="1" xfId="0" applyFont="1" applyFill="1" applyBorder="1"/>
    <xf numFmtId="0" fontId="0" fillId="0" borderId="1" xfId="0" applyNumberFormat="1" applyBorder="1" applyAlignment="1">
      <alignment horizontal="right"/>
    </xf>
    <xf numFmtId="0" fontId="0" fillId="0" borderId="1" xfId="0" applyNumberFormat="1" applyBorder="1" applyAlignment="1">
      <alignment horizontal="right" wrapText="1"/>
    </xf>
    <xf numFmtId="0" fontId="0" fillId="0" borderId="1" xfId="0" applyBorder="1" applyAlignment="1">
      <alignment horizontal="right" wrapText="1"/>
    </xf>
    <xf numFmtId="0" fontId="0" fillId="4" borderId="1" xfId="0" applyFill="1" applyBorder="1" applyAlignment="1">
      <alignment wrapText="1"/>
    </xf>
    <xf numFmtId="0" fontId="8" fillId="0" borderId="0" xfId="0" applyFont="1" applyAlignment="1">
      <alignment wrapText="1"/>
    </xf>
    <xf numFmtId="0" fontId="5" fillId="0" borderId="1" xfId="0" applyFont="1" applyBorder="1" applyAlignment="1">
      <alignment horizontal="center" wrapText="1"/>
    </xf>
    <xf numFmtId="0" fontId="8" fillId="0" borderId="1" xfId="0" applyFont="1" applyBorder="1" applyAlignment="1">
      <alignment wrapText="1"/>
    </xf>
    <xf numFmtId="0" fontId="8" fillId="2" borderId="1" xfId="0" applyFont="1" applyFill="1" applyBorder="1" applyAlignment="1">
      <alignment wrapText="1"/>
    </xf>
    <xf numFmtId="0" fontId="5" fillId="0" borderId="1" xfId="0" applyFont="1" applyBorder="1" applyAlignment="1">
      <alignment horizontal="right" wrapText="1"/>
    </xf>
    <xf numFmtId="0" fontId="7" fillId="0" borderId="1" xfId="0" applyFont="1" applyBorder="1" applyAlignment="1">
      <alignment horizontal="center" wrapText="1"/>
    </xf>
    <xf numFmtId="0" fontId="6" fillId="3" borderId="0" xfId="0" applyFont="1" applyFill="1" applyAlignment="1">
      <alignment horizontal="center" wrapText="1"/>
    </xf>
    <xf numFmtId="0" fontId="1" fillId="0" borderId="0" xfId="0" applyFont="1" applyBorder="1" applyAlignment="1">
      <alignment horizontal="right" wrapText="1"/>
    </xf>
    <xf numFmtId="0" fontId="1" fillId="0" borderId="3" xfId="0" applyFont="1" applyBorder="1" applyAlignment="1">
      <alignment horizontal="right" wrapText="1"/>
    </xf>
    <xf numFmtId="0" fontId="1" fillId="0" borderId="2" xfId="0" applyFont="1" applyBorder="1" applyAlignment="1">
      <alignment horizontal="right" wrapText="1"/>
    </xf>
    <xf numFmtId="0" fontId="1" fillId="0" borderId="4" xfId="0" applyFont="1" applyBorder="1" applyAlignment="1">
      <alignment horizontal="right"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cellXfs>
  <cellStyles count="1">
    <cellStyle name="Normal" xfId="0" builtinId="0"/>
  </cellStyles>
  <dxfs count="25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47"/>
  <sheetViews>
    <sheetView tabSelected="1" workbookViewId="0">
      <selection activeCell="B17" sqref="B17"/>
    </sheetView>
  </sheetViews>
  <sheetFormatPr defaultRowHeight="15"/>
  <cols>
    <col min="1" max="1" width="20" style="1" customWidth="1"/>
    <col min="2" max="2" width="110.85546875" style="1" customWidth="1"/>
    <col min="3" max="16384" width="9.140625" style="1"/>
  </cols>
  <sheetData>
    <row r="1" spans="1:2" ht="15.75">
      <c r="A1" s="29" t="s">
        <v>47</v>
      </c>
      <c r="B1" s="29"/>
    </row>
    <row r="2" spans="1:2" ht="15.75">
      <c r="A2" s="28" t="s">
        <v>167</v>
      </c>
      <c r="B2" s="28"/>
    </row>
    <row r="3" spans="1:2">
      <c r="A3" s="24" t="s">
        <v>168</v>
      </c>
      <c r="B3" s="24" t="s">
        <v>169</v>
      </c>
    </row>
    <row r="4" spans="1:2" ht="26.25">
      <c r="A4" s="25" t="s">
        <v>177</v>
      </c>
      <c r="B4" s="25" t="s">
        <v>178</v>
      </c>
    </row>
    <row r="5" spans="1:2">
      <c r="A5" s="25" t="s">
        <v>170</v>
      </c>
      <c r="B5" s="25" t="s">
        <v>171</v>
      </c>
    </row>
    <row r="6" spans="1:2">
      <c r="A6" s="25" t="s">
        <v>179</v>
      </c>
      <c r="B6" s="25" t="s">
        <v>180</v>
      </c>
    </row>
    <row r="7" spans="1:2">
      <c r="A7" s="25" t="s">
        <v>181</v>
      </c>
      <c r="B7" s="25" t="s">
        <v>182</v>
      </c>
    </row>
    <row r="8" spans="1:2">
      <c r="A8" s="25" t="s">
        <v>183</v>
      </c>
      <c r="B8" s="25" t="s">
        <v>184</v>
      </c>
    </row>
    <row r="9" spans="1:2" ht="26.25">
      <c r="A9" s="25" t="s">
        <v>172</v>
      </c>
      <c r="B9" s="25" t="s">
        <v>173</v>
      </c>
    </row>
    <row r="11" spans="1:2" ht="15.75">
      <c r="A11" s="28" t="s">
        <v>174</v>
      </c>
      <c r="B11" s="28"/>
    </row>
    <row r="12" spans="1:2">
      <c r="A12" s="24" t="s">
        <v>45</v>
      </c>
      <c r="B12" s="24" t="s">
        <v>46</v>
      </c>
    </row>
    <row r="13" spans="1:2">
      <c r="A13" s="25" t="s">
        <v>0</v>
      </c>
      <c r="B13" s="25" t="s">
        <v>55</v>
      </c>
    </row>
    <row r="14" spans="1:2" ht="26.25">
      <c r="A14" s="25" t="s">
        <v>48</v>
      </c>
      <c r="B14" s="25" t="s">
        <v>56</v>
      </c>
    </row>
    <row r="15" spans="1:2" ht="26.25">
      <c r="A15" s="25" t="s">
        <v>49</v>
      </c>
      <c r="B15" s="25" t="s">
        <v>60</v>
      </c>
    </row>
    <row r="16" spans="1:2" ht="39">
      <c r="A16" s="25" t="s">
        <v>50</v>
      </c>
      <c r="B16" s="25" t="s">
        <v>61</v>
      </c>
    </row>
    <row r="17" spans="1:2" ht="26.25">
      <c r="A17" s="25" t="s">
        <v>51</v>
      </c>
      <c r="B17" s="25" t="s">
        <v>62</v>
      </c>
    </row>
    <row r="18" spans="1:2" s="23" customFormat="1" ht="12.75">
      <c r="A18" s="25" t="s">
        <v>52</v>
      </c>
      <c r="B18" s="25" t="s">
        <v>90</v>
      </c>
    </row>
    <row r="19" spans="1:2" s="23" customFormat="1" ht="25.5">
      <c r="A19" s="25" t="s">
        <v>53</v>
      </c>
      <c r="B19" s="25" t="s">
        <v>91</v>
      </c>
    </row>
    <row r="20" spans="1:2" s="23" customFormat="1" ht="12.75">
      <c r="A20" s="25" t="s">
        <v>54</v>
      </c>
      <c r="B20" s="25" t="s">
        <v>92</v>
      </c>
    </row>
    <row r="21" spans="1:2" s="23" customFormat="1" ht="12.75">
      <c r="A21" s="25" t="s">
        <v>1</v>
      </c>
      <c r="B21" s="25" t="s">
        <v>66</v>
      </c>
    </row>
    <row r="22" spans="1:2" s="23" customFormat="1" ht="25.5">
      <c r="A22" s="25" t="s">
        <v>8</v>
      </c>
      <c r="B22" s="25" t="s">
        <v>93</v>
      </c>
    </row>
    <row r="23" spans="1:2" ht="39">
      <c r="A23" s="25" t="s">
        <v>2</v>
      </c>
      <c r="B23" s="25" t="s">
        <v>67</v>
      </c>
    </row>
    <row r="24" spans="1:2" s="23" customFormat="1" ht="38.25">
      <c r="A24" s="25" t="s">
        <v>30</v>
      </c>
      <c r="B24" s="25" t="s">
        <v>68</v>
      </c>
    </row>
    <row r="25" spans="1:2" s="23" customFormat="1" ht="25.5">
      <c r="A25" s="25" t="s">
        <v>57</v>
      </c>
      <c r="B25" s="25" t="s">
        <v>128</v>
      </c>
    </row>
    <row r="26" spans="1:2" s="23" customFormat="1" ht="51">
      <c r="A26" s="25" t="s">
        <v>63</v>
      </c>
      <c r="B26" s="25" t="s">
        <v>94</v>
      </c>
    </row>
    <row r="27" spans="1:2" s="23" customFormat="1" ht="38.25">
      <c r="A27" s="25" t="s">
        <v>64</v>
      </c>
      <c r="B27" s="25" t="s">
        <v>95</v>
      </c>
    </row>
    <row r="28" spans="1:2" s="23" customFormat="1" ht="25.5">
      <c r="A28" s="25" t="s">
        <v>65</v>
      </c>
      <c r="B28" s="25" t="s">
        <v>69</v>
      </c>
    </row>
    <row r="29" spans="1:2" s="23" customFormat="1" ht="12.75"/>
    <row r="30" spans="1:2" s="23" customFormat="1" ht="15.75">
      <c r="A30" s="28" t="s">
        <v>57</v>
      </c>
      <c r="B30" s="28"/>
    </row>
    <row r="31" spans="1:2" s="23" customFormat="1" ht="12.75">
      <c r="A31" s="24" t="s">
        <v>175</v>
      </c>
      <c r="B31" s="24" t="s">
        <v>169</v>
      </c>
    </row>
    <row r="32" spans="1:2" s="23" customFormat="1" ht="76.5">
      <c r="A32" s="25" t="s">
        <v>58</v>
      </c>
      <c r="B32" s="25" t="s">
        <v>59</v>
      </c>
    </row>
    <row r="33" spans="1:2" s="23" customFormat="1" ht="25.5">
      <c r="A33" s="25" t="s">
        <v>70</v>
      </c>
      <c r="B33" s="26" t="s">
        <v>71</v>
      </c>
    </row>
    <row r="34" spans="1:2" ht="39">
      <c r="A34" s="25" t="s">
        <v>72</v>
      </c>
      <c r="B34" s="25" t="s">
        <v>135</v>
      </c>
    </row>
    <row r="35" spans="1:2" ht="39">
      <c r="A35" s="25" t="s">
        <v>73</v>
      </c>
      <c r="B35" s="25" t="s">
        <v>74</v>
      </c>
    </row>
    <row r="37" spans="1:2" ht="15.75">
      <c r="A37" s="28" t="s">
        <v>75</v>
      </c>
      <c r="B37" s="28"/>
    </row>
    <row r="38" spans="1:2">
      <c r="A38" s="24" t="s">
        <v>176</v>
      </c>
      <c r="B38" s="24" t="s">
        <v>169</v>
      </c>
    </row>
    <row r="39" spans="1:2">
      <c r="A39" s="27" t="s">
        <v>81</v>
      </c>
      <c r="B39" s="25" t="s">
        <v>76</v>
      </c>
    </row>
    <row r="40" spans="1:2" ht="26.25">
      <c r="A40" s="27" t="s">
        <v>82</v>
      </c>
      <c r="B40" s="25" t="s">
        <v>77</v>
      </c>
    </row>
    <row r="41" spans="1:2" ht="26.25">
      <c r="A41" s="27" t="s">
        <v>83</v>
      </c>
      <c r="B41" s="25" t="s">
        <v>78</v>
      </c>
    </row>
    <row r="42" spans="1:2">
      <c r="A42" s="27" t="s">
        <v>84</v>
      </c>
      <c r="B42" s="25" t="s">
        <v>79</v>
      </c>
    </row>
    <row r="43" spans="1:2" ht="26.25">
      <c r="A43" s="27" t="s">
        <v>85</v>
      </c>
      <c r="B43" s="25" t="s">
        <v>136</v>
      </c>
    </row>
    <row r="44" spans="1:2">
      <c r="A44" s="27" t="s">
        <v>86</v>
      </c>
      <c r="B44" s="25" t="s">
        <v>96</v>
      </c>
    </row>
    <row r="45" spans="1:2" ht="26.25">
      <c r="A45" s="27" t="s">
        <v>87</v>
      </c>
      <c r="B45" s="25" t="s">
        <v>80</v>
      </c>
    </row>
    <row r="46" spans="1:2">
      <c r="A46" s="27" t="s">
        <v>88</v>
      </c>
      <c r="B46" s="25" t="s">
        <v>97</v>
      </c>
    </row>
    <row r="47" spans="1:2" ht="39">
      <c r="A47" s="27" t="s">
        <v>89</v>
      </c>
      <c r="B47" s="25" t="s">
        <v>98</v>
      </c>
    </row>
  </sheetData>
  <mergeCells count="5">
    <mergeCell ref="A11:B11"/>
    <mergeCell ref="A30:B30"/>
    <mergeCell ref="A37:B37"/>
    <mergeCell ref="A1:B1"/>
    <mergeCell ref="A2:B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M44"/>
  <sheetViews>
    <sheetView workbookViewId="0">
      <pane ySplit="2" topLeftCell="A3" activePane="bottomLeft" state="frozen"/>
      <selection pane="bottomLeft" activeCell="A2" sqref="A2"/>
    </sheetView>
  </sheetViews>
  <sheetFormatPr defaultRowHeight="15"/>
  <cols>
    <col min="1" max="1" width="47.42578125" customWidth="1"/>
    <col min="2" max="2" width="9.140625" customWidth="1"/>
    <col min="3" max="5" width="8.42578125" customWidth="1"/>
    <col min="6" max="6" width="9.42578125" customWidth="1"/>
    <col min="7" max="7" width="14.140625" customWidth="1"/>
    <col min="8" max="8" width="9.5703125" customWidth="1"/>
    <col min="9" max="9" width="9.140625" customWidth="1"/>
    <col min="10" max="10" width="9.5703125" customWidth="1"/>
    <col min="11" max="11" width="10.42578125" customWidth="1"/>
    <col min="12" max="12" width="10" customWidth="1"/>
    <col min="13" max="13" width="22.7109375" customWidth="1"/>
  </cols>
  <sheetData>
    <row r="1" spans="1:13" ht="18.75" customHeight="1">
      <c r="A1" s="34" t="s">
        <v>20</v>
      </c>
      <c r="B1" s="35"/>
      <c r="C1" s="35"/>
      <c r="D1" s="35"/>
      <c r="E1" s="35"/>
      <c r="F1" s="35"/>
      <c r="G1" s="35"/>
      <c r="H1" s="35"/>
      <c r="I1" s="35"/>
      <c r="J1" s="35"/>
      <c r="K1" s="35"/>
      <c r="L1" s="35"/>
      <c r="M1" s="35"/>
    </row>
    <row r="2" spans="1:13" ht="67.5">
      <c r="A2" s="3" t="s">
        <v>0</v>
      </c>
      <c r="B2" s="3" t="s">
        <v>6</v>
      </c>
      <c r="C2" s="3" t="s">
        <v>7</v>
      </c>
      <c r="D2" s="3" t="s">
        <v>16</v>
      </c>
      <c r="E2" s="3" t="s">
        <v>17</v>
      </c>
      <c r="F2" s="3" t="s">
        <v>15</v>
      </c>
      <c r="G2" s="3" t="s">
        <v>19</v>
      </c>
      <c r="H2" s="3" t="s">
        <v>18</v>
      </c>
      <c r="I2" s="3" t="s">
        <v>1</v>
      </c>
      <c r="J2" s="3" t="s">
        <v>8</v>
      </c>
      <c r="K2" s="3" t="s">
        <v>2</v>
      </c>
      <c r="L2" s="3" t="s">
        <v>30</v>
      </c>
      <c r="M2" s="3" t="s">
        <v>57</v>
      </c>
    </row>
    <row r="3" spans="1:13">
      <c r="A3" s="11"/>
      <c r="B3" s="8"/>
      <c r="C3" s="8"/>
      <c r="D3" s="8"/>
      <c r="E3" s="8"/>
      <c r="F3" s="8">
        <f>SUM(E3-D3)</f>
        <v>0</v>
      </c>
      <c r="G3" s="8">
        <f>SUM(C3-B3)</f>
        <v>0</v>
      </c>
      <c r="H3" s="9">
        <f>SUM(C3-B3-F3)</f>
        <v>0</v>
      </c>
      <c r="I3" s="6"/>
      <c r="J3" s="6"/>
      <c r="K3" s="6"/>
      <c r="L3" s="6"/>
      <c r="M3" s="13"/>
    </row>
    <row r="4" spans="1:13">
      <c r="A4" s="11"/>
      <c r="B4" s="8"/>
      <c r="C4" s="8"/>
      <c r="D4" s="8"/>
      <c r="E4" s="8"/>
      <c r="F4" s="8">
        <f t="shared" ref="F4:F41" si="0">SUM(E4-D4)</f>
        <v>0</v>
      </c>
      <c r="G4" s="8">
        <f t="shared" ref="G4:G41" si="1">SUM(C4-B4)</f>
        <v>0</v>
      </c>
      <c r="H4" s="9">
        <f t="shared" ref="H4:H41" si="2">SUM(C4-B4-F4)</f>
        <v>0</v>
      </c>
      <c r="I4" s="6"/>
      <c r="J4" s="6"/>
      <c r="K4" s="6"/>
      <c r="L4" s="6"/>
      <c r="M4" s="14"/>
    </row>
    <row r="5" spans="1:13">
      <c r="A5" s="11"/>
      <c r="B5" s="8"/>
      <c r="C5" s="8"/>
      <c r="D5" s="8"/>
      <c r="E5" s="8"/>
      <c r="F5" s="8">
        <f t="shared" si="0"/>
        <v>0</v>
      </c>
      <c r="G5" s="8">
        <f t="shared" si="1"/>
        <v>0</v>
      </c>
      <c r="H5" s="9">
        <f t="shared" si="2"/>
        <v>0</v>
      </c>
      <c r="I5" s="6"/>
      <c r="J5" s="6"/>
      <c r="K5" s="6"/>
      <c r="L5" s="6"/>
      <c r="M5" s="14"/>
    </row>
    <row r="6" spans="1:13">
      <c r="A6" s="11"/>
      <c r="B6" s="8"/>
      <c r="C6" s="8"/>
      <c r="D6" s="8"/>
      <c r="E6" s="8"/>
      <c r="F6" s="8">
        <f t="shared" si="0"/>
        <v>0</v>
      </c>
      <c r="G6" s="8">
        <f t="shared" si="1"/>
        <v>0</v>
      </c>
      <c r="H6" s="9">
        <f t="shared" si="2"/>
        <v>0</v>
      </c>
      <c r="I6" s="6"/>
      <c r="J6" s="6"/>
      <c r="K6" s="6"/>
      <c r="L6" s="6"/>
      <c r="M6" s="14"/>
    </row>
    <row r="7" spans="1:13">
      <c r="A7" s="11"/>
      <c r="B7" s="8"/>
      <c r="C7" s="8"/>
      <c r="D7" s="8"/>
      <c r="E7" s="8"/>
      <c r="F7" s="8">
        <f t="shared" si="0"/>
        <v>0</v>
      </c>
      <c r="G7" s="8">
        <f t="shared" si="1"/>
        <v>0</v>
      </c>
      <c r="H7" s="9">
        <f t="shared" si="2"/>
        <v>0</v>
      </c>
      <c r="I7" s="6"/>
      <c r="J7" s="6"/>
      <c r="K7" s="6"/>
      <c r="L7" s="6"/>
      <c r="M7" s="14"/>
    </row>
    <row r="8" spans="1:13">
      <c r="A8" s="11"/>
      <c r="B8" s="8"/>
      <c r="C8" s="8"/>
      <c r="D8" s="8"/>
      <c r="E8" s="8"/>
      <c r="F8" s="8">
        <f t="shared" si="0"/>
        <v>0</v>
      </c>
      <c r="G8" s="8">
        <f t="shared" si="1"/>
        <v>0</v>
      </c>
      <c r="H8" s="9">
        <f t="shared" si="2"/>
        <v>0</v>
      </c>
      <c r="I8" s="6"/>
      <c r="J8" s="6"/>
      <c r="K8" s="6"/>
      <c r="L8" s="6"/>
      <c r="M8" s="14"/>
    </row>
    <row r="9" spans="1:13">
      <c r="A9" s="11"/>
      <c r="B9" s="8"/>
      <c r="C9" s="8"/>
      <c r="D9" s="8"/>
      <c r="E9" s="8"/>
      <c r="F9" s="8">
        <f t="shared" si="0"/>
        <v>0</v>
      </c>
      <c r="G9" s="8">
        <f t="shared" si="1"/>
        <v>0</v>
      </c>
      <c r="H9" s="9">
        <f t="shared" si="2"/>
        <v>0</v>
      </c>
      <c r="I9" s="6"/>
      <c r="J9" s="6"/>
      <c r="K9" s="6"/>
      <c r="L9" s="6"/>
      <c r="M9" s="14"/>
    </row>
    <row r="10" spans="1:13">
      <c r="A10" s="11"/>
      <c r="B10" s="8"/>
      <c r="C10" s="8"/>
      <c r="D10" s="8"/>
      <c r="E10" s="8"/>
      <c r="F10" s="8">
        <f t="shared" si="0"/>
        <v>0</v>
      </c>
      <c r="G10" s="8">
        <f t="shared" si="1"/>
        <v>0</v>
      </c>
      <c r="H10" s="9">
        <f t="shared" si="2"/>
        <v>0</v>
      </c>
      <c r="I10" s="6"/>
      <c r="J10" s="6"/>
      <c r="K10" s="6"/>
      <c r="L10" s="6"/>
      <c r="M10" s="14"/>
    </row>
    <row r="11" spans="1:13">
      <c r="A11" s="11"/>
      <c r="B11" s="8"/>
      <c r="C11" s="8"/>
      <c r="D11" s="8"/>
      <c r="E11" s="8"/>
      <c r="F11" s="8">
        <f t="shared" si="0"/>
        <v>0</v>
      </c>
      <c r="G11" s="8">
        <f t="shared" si="1"/>
        <v>0</v>
      </c>
      <c r="H11" s="9">
        <f t="shared" si="2"/>
        <v>0</v>
      </c>
      <c r="I11" s="6"/>
      <c r="J11" s="6"/>
      <c r="K11" s="6"/>
      <c r="L11" s="6"/>
      <c r="M11" s="14"/>
    </row>
    <row r="12" spans="1:13">
      <c r="A12" s="11"/>
      <c r="B12" s="8"/>
      <c r="C12" s="8"/>
      <c r="D12" s="8"/>
      <c r="E12" s="8"/>
      <c r="F12" s="8">
        <f t="shared" si="0"/>
        <v>0</v>
      </c>
      <c r="G12" s="8">
        <f t="shared" si="1"/>
        <v>0</v>
      </c>
      <c r="H12" s="9">
        <f t="shared" si="2"/>
        <v>0</v>
      </c>
      <c r="I12" s="6"/>
      <c r="J12" s="6"/>
      <c r="K12" s="6"/>
      <c r="L12" s="6"/>
      <c r="M12" s="14"/>
    </row>
    <row r="13" spans="1:13">
      <c r="A13" s="11"/>
      <c r="B13" s="8"/>
      <c r="C13" s="8"/>
      <c r="D13" s="8"/>
      <c r="E13" s="8"/>
      <c r="F13" s="8">
        <f t="shared" si="0"/>
        <v>0</v>
      </c>
      <c r="G13" s="8">
        <f t="shared" si="1"/>
        <v>0</v>
      </c>
      <c r="H13" s="9">
        <f t="shared" si="2"/>
        <v>0</v>
      </c>
      <c r="I13" s="6"/>
      <c r="J13" s="6"/>
      <c r="K13" s="6"/>
      <c r="L13" s="6"/>
      <c r="M13" s="14"/>
    </row>
    <row r="14" spans="1:13">
      <c r="A14" s="11"/>
      <c r="B14" s="8"/>
      <c r="C14" s="8"/>
      <c r="D14" s="8"/>
      <c r="E14" s="8"/>
      <c r="F14" s="8">
        <f t="shared" si="0"/>
        <v>0</v>
      </c>
      <c r="G14" s="8">
        <f t="shared" si="1"/>
        <v>0</v>
      </c>
      <c r="H14" s="9">
        <f t="shared" si="2"/>
        <v>0</v>
      </c>
      <c r="I14" s="6"/>
      <c r="J14" s="6"/>
      <c r="K14" s="6"/>
      <c r="L14" s="6"/>
      <c r="M14" s="14"/>
    </row>
    <row r="15" spans="1:13">
      <c r="A15" s="11"/>
      <c r="B15" s="8"/>
      <c r="C15" s="8"/>
      <c r="D15" s="8"/>
      <c r="E15" s="8"/>
      <c r="F15" s="8">
        <f t="shared" si="0"/>
        <v>0</v>
      </c>
      <c r="G15" s="8">
        <f t="shared" si="1"/>
        <v>0</v>
      </c>
      <c r="H15" s="9">
        <f t="shared" si="2"/>
        <v>0</v>
      </c>
      <c r="I15" s="6"/>
      <c r="J15" s="6"/>
      <c r="K15" s="6"/>
      <c r="L15" s="6"/>
      <c r="M15" s="14"/>
    </row>
    <row r="16" spans="1:13">
      <c r="A16" s="11"/>
      <c r="B16" s="8"/>
      <c r="C16" s="8"/>
      <c r="D16" s="8"/>
      <c r="E16" s="8"/>
      <c r="F16" s="8">
        <f t="shared" si="0"/>
        <v>0</v>
      </c>
      <c r="G16" s="8">
        <f t="shared" si="1"/>
        <v>0</v>
      </c>
      <c r="H16" s="9">
        <f t="shared" si="2"/>
        <v>0</v>
      </c>
      <c r="I16" s="6"/>
      <c r="J16" s="6"/>
      <c r="K16" s="6"/>
      <c r="L16" s="6"/>
      <c r="M16" s="14"/>
    </row>
    <row r="17" spans="1:13">
      <c r="A17" s="11"/>
      <c r="B17" s="8"/>
      <c r="C17" s="8"/>
      <c r="D17" s="8"/>
      <c r="E17" s="8"/>
      <c r="F17" s="8">
        <f t="shared" si="0"/>
        <v>0</v>
      </c>
      <c r="G17" s="8">
        <f t="shared" si="1"/>
        <v>0</v>
      </c>
      <c r="H17" s="9">
        <f t="shared" si="2"/>
        <v>0</v>
      </c>
      <c r="I17" s="6"/>
      <c r="J17" s="6"/>
      <c r="K17" s="6"/>
      <c r="L17" s="6"/>
      <c r="M17" s="14"/>
    </row>
    <row r="18" spans="1:13">
      <c r="A18" s="11"/>
      <c r="B18" s="8"/>
      <c r="C18" s="8"/>
      <c r="D18" s="8"/>
      <c r="E18" s="8"/>
      <c r="F18" s="8">
        <f t="shared" si="0"/>
        <v>0</v>
      </c>
      <c r="G18" s="8">
        <f t="shared" si="1"/>
        <v>0</v>
      </c>
      <c r="H18" s="9">
        <f t="shared" si="2"/>
        <v>0</v>
      </c>
      <c r="I18" s="6"/>
      <c r="J18" s="6"/>
      <c r="K18" s="6"/>
      <c r="L18" s="6"/>
      <c r="M18" s="14"/>
    </row>
    <row r="19" spans="1:13">
      <c r="A19" s="11"/>
      <c r="B19" s="8"/>
      <c r="C19" s="8"/>
      <c r="D19" s="8"/>
      <c r="E19" s="8"/>
      <c r="F19" s="8">
        <f t="shared" si="0"/>
        <v>0</v>
      </c>
      <c r="G19" s="8">
        <f t="shared" si="1"/>
        <v>0</v>
      </c>
      <c r="H19" s="9">
        <f t="shared" si="2"/>
        <v>0</v>
      </c>
      <c r="I19" s="6"/>
      <c r="J19" s="6"/>
      <c r="K19" s="6"/>
      <c r="L19" s="6"/>
      <c r="M19" s="14"/>
    </row>
    <row r="20" spans="1:13">
      <c r="A20" s="11"/>
      <c r="B20" s="8"/>
      <c r="C20" s="8"/>
      <c r="D20" s="8"/>
      <c r="E20" s="8"/>
      <c r="F20" s="8">
        <f t="shared" si="0"/>
        <v>0</v>
      </c>
      <c r="G20" s="8">
        <f t="shared" si="1"/>
        <v>0</v>
      </c>
      <c r="H20" s="9">
        <f t="shared" si="2"/>
        <v>0</v>
      </c>
      <c r="I20" s="6"/>
      <c r="J20" s="6"/>
      <c r="K20" s="6"/>
      <c r="L20" s="6"/>
      <c r="M20" s="14"/>
    </row>
    <row r="21" spans="1:13">
      <c r="A21" s="11"/>
      <c r="B21" s="8"/>
      <c r="C21" s="8"/>
      <c r="D21" s="8"/>
      <c r="E21" s="8"/>
      <c r="F21" s="8">
        <f t="shared" si="0"/>
        <v>0</v>
      </c>
      <c r="G21" s="8">
        <f t="shared" si="1"/>
        <v>0</v>
      </c>
      <c r="H21" s="9">
        <f t="shared" si="2"/>
        <v>0</v>
      </c>
      <c r="I21" s="6"/>
      <c r="J21" s="6"/>
      <c r="K21" s="6"/>
      <c r="L21" s="6"/>
      <c r="M21" s="14"/>
    </row>
    <row r="22" spans="1:13">
      <c r="A22" s="11"/>
      <c r="B22" s="8"/>
      <c r="C22" s="8"/>
      <c r="D22" s="8"/>
      <c r="E22" s="8"/>
      <c r="F22" s="8">
        <f t="shared" si="0"/>
        <v>0</v>
      </c>
      <c r="G22" s="8">
        <f t="shared" si="1"/>
        <v>0</v>
      </c>
      <c r="H22" s="9">
        <f t="shared" si="2"/>
        <v>0</v>
      </c>
      <c r="I22" s="6"/>
      <c r="J22" s="6"/>
      <c r="K22" s="6"/>
      <c r="L22" s="6"/>
      <c r="M22" s="14"/>
    </row>
    <row r="23" spans="1:13">
      <c r="A23" s="11"/>
      <c r="B23" s="8"/>
      <c r="C23" s="8"/>
      <c r="D23" s="8"/>
      <c r="E23" s="8"/>
      <c r="F23" s="8">
        <f t="shared" si="0"/>
        <v>0</v>
      </c>
      <c r="G23" s="8">
        <f t="shared" si="1"/>
        <v>0</v>
      </c>
      <c r="H23" s="9">
        <f t="shared" si="2"/>
        <v>0</v>
      </c>
      <c r="I23" s="6"/>
      <c r="J23" s="6"/>
      <c r="K23" s="6"/>
      <c r="L23" s="6"/>
      <c r="M23" s="14"/>
    </row>
    <row r="24" spans="1:13">
      <c r="A24" s="11"/>
      <c r="B24" s="8"/>
      <c r="C24" s="8"/>
      <c r="D24" s="8"/>
      <c r="E24" s="8"/>
      <c r="F24" s="8">
        <f t="shared" si="0"/>
        <v>0</v>
      </c>
      <c r="G24" s="8">
        <f t="shared" si="1"/>
        <v>0</v>
      </c>
      <c r="H24" s="9">
        <f t="shared" si="2"/>
        <v>0</v>
      </c>
      <c r="I24" s="6"/>
      <c r="J24" s="6"/>
      <c r="K24" s="6"/>
      <c r="L24" s="6"/>
      <c r="M24" s="14"/>
    </row>
    <row r="25" spans="1:13">
      <c r="A25" s="11"/>
      <c r="B25" s="8"/>
      <c r="C25" s="8"/>
      <c r="D25" s="8"/>
      <c r="E25" s="8"/>
      <c r="F25" s="8">
        <f t="shared" si="0"/>
        <v>0</v>
      </c>
      <c r="G25" s="8">
        <f t="shared" si="1"/>
        <v>0</v>
      </c>
      <c r="H25" s="9">
        <f t="shared" si="2"/>
        <v>0</v>
      </c>
      <c r="I25" s="6"/>
      <c r="J25" s="6"/>
      <c r="K25" s="6"/>
      <c r="L25" s="6"/>
      <c r="M25" s="14"/>
    </row>
    <row r="26" spans="1:13">
      <c r="A26" s="11"/>
      <c r="B26" s="8"/>
      <c r="C26" s="8"/>
      <c r="D26" s="8"/>
      <c r="E26" s="8"/>
      <c r="F26" s="8">
        <f t="shared" si="0"/>
        <v>0</v>
      </c>
      <c r="G26" s="8">
        <f t="shared" si="1"/>
        <v>0</v>
      </c>
      <c r="H26" s="9">
        <f t="shared" si="2"/>
        <v>0</v>
      </c>
      <c r="I26" s="6"/>
      <c r="J26" s="6"/>
      <c r="K26" s="6"/>
      <c r="L26" s="6"/>
      <c r="M26" s="14"/>
    </row>
    <row r="27" spans="1:13">
      <c r="A27" s="11"/>
      <c r="B27" s="8"/>
      <c r="C27" s="8"/>
      <c r="D27" s="8"/>
      <c r="E27" s="8"/>
      <c r="F27" s="8">
        <f t="shared" si="0"/>
        <v>0</v>
      </c>
      <c r="G27" s="8">
        <f t="shared" si="1"/>
        <v>0</v>
      </c>
      <c r="H27" s="9">
        <f t="shared" si="2"/>
        <v>0</v>
      </c>
      <c r="I27" s="6"/>
      <c r="J27" s="6"/>
      <c r="K27" s="6"/>
      <c r="L27" s="6"/>
      <c r="M27" s="14"/>
    </row>
    <row r="28" spans="1:13">
      <c r="A28" s="11"/>
      <c r="B28" s="8"/>
      <c r="C28" s="8"/>
      <c r="D28" s="8"/>
      <c r="E28" s="8"/>
      <c r="F28" s="8">
        <f t="shared" si="0"/>
        <v>0</v>
      </c>
      <c r="G28" s="8">
        <f t="shared" si="1"/>
        <v>0</v>
      </c>
      <c r="H28" s="9">
        <f t="shared" si="2"/>
        <v>0</v>
      </c>
      <c r="I28" s="6"/>
      <c r="J28" s="6"/>
      <c r="K28" s="6"/>
      <c r="L28" s="6"/>
      <c r="M28" s="14"/>
    </row>
    <row r="29" spans="1:13">
      <c r="A29" s="11"/>
      <c r="B29" s="8"/>
      <c r="C29" s="8"/>
      <c r="D29" s="8"/>
      <c r="E29" s="8"/>
      <c r="F29" s="8">
        <f t="shared" si="0"/>
        <v>0</v>
      </c>
      <c r="G29" s="8">
        <f t="shared" si="1"/>
        <v>0</v>
      </c>
      <c r="H29" s="9">
        <f t="shared" si="2"/>
        <v>0</v>
      </c>
      <c r="I29" s="6"/>
      <c r="J29" s="6"/>
      <c r="K29" s="6"/>
      <c r="L29" s="6"/>
      <c r="M29" s="14"/>
    </row>
    <row r="30" spans="1:13">
      <c r="A30" s="11"/>
      <c r="B30" s="8"/>
      <c r="C30" s="8"/>
      <c r="D30" s="8"/>
      <c r="E30" s="8"/>
      <c r="F30" s="8">
        <f t="shared" si="0"/>
        <v>0</v>
      </c>
      <c r="G30" s="8">
        <f t="shared" si="1"/>
        <v>0</v>
      </c>
      <c r="H30" s="9">
        <f t="shared" si="2"/>
        <v>0</v>
      </c>
      <c r="I30" s="6"/>
      <c r="J30" s="6"/>
      <c r="K30" s="6"/>
      <c r="L30" s="6"/>
      <c r="M30" s="14"/>
    </row>
    <row r="31" spans="1:13">
      <c r="A31" s="11"/>
      <c r="B31" s="8"/>
      <c r="C31" s="8"/>
      <c r="D31" s="8"/>
      <c r="E31" s="8"/>
      <c r="F31" s="8">
        <f t="shared" si="0"/>
        <v>0</v>
      </c>
      <c r="G31" s="8">
        <f t="shared" si="1"/>
        <v>0</v>
      </c>
      <c r="H31" s="9">
        <f t="shared" si="2"/>
        <v>0</v>
      </c>
      <c r="I31" s="6"/>
      <c r="J31" s="6"/>
      <c r="K31" s="6"/>
      <c r="L31" s="6"/>
      <c r="M31" s="14"/>
    </row>
    <row r="32" spans="1:13">
      <c r="A32" s="11"/>
      <c r="B32" s="8"/>
      <c r="C32" s="8"/>
      <c r="D32" s="8"/>
      <c r="E32" s="8"/>
      <c r="F32" s="8">
        <f t="shared" si="0"/>
        <v>0</v>
      </c>
      <c r="G32" s="8">
        <f t="shared" si="1"/>
        <v>0</v>
      </c>
      <c r="H32" s="9">
        <f t="shared" si="2"/>
        <v>0</v>
      </c>
      <c r="I32" s="6"/>
      <c r="J32" s="6"/>
      <c r="K32" s="6"/>
      <c r="L32" s="6"/>
      <c r="M32" s="14"/>
    </row>
    <row r="33" spans="1:13">
      <c r="A33" s="11"/>
      <c r="B33" s="8"/>
      <c r="C33" s="8"/>
      <c r="D33" s="8"/>
      <c r="E33" s="8"/>
      <c r="F33" s="8">
        <f t="shared" si="0"/>
        <v>0</v>
      </c>
      <c r="G33" s="8">
        <f t="shared" si="1"/>
        <v>0</v>
      </c>
      <c r="H33" s="9">
        <f t="shared" si="2"/>
        <v>0</v>
      </c>
      <c r="I33" s="6"/>
      <c r="J33" s="6"/>
      <c r="K33" s="6"/>
      <c r="L33" s="6"/>
      <c r="M33" s="14"/>
    </row>
    <row r="34" spans="1:13">
      <c r="A34" s="11"/>
      <c r="B34" s="8"/>
      <c r="C34" s="8"/>
      <c r="D34" s="8"/>
      <c r="E34" s="8"/>
      <c r="F34" s="8">
        <f t="shared" si="0"/>
        <v>0</v>
      </c>
      <c r="G34" s="8">
        <f t="shared" si="1"/>
        <v>0</v>
      </c>
      <c r="H34" s="9">
        <f t="shared" si="2"/>
        <v>0</v>
      </c>
      <c r="I34" s="6"/>
      <c r="J34" s="6"/>
      <c r="K34" s="6"/>
      <c r="L34" s="6"/>
      <c r="M34" s="14"/>
    </row>
    <row r="35" spans="1:13">
      <c r="A35" s="11"/>
      <c r="B35" s="8"/>
      <c r="C35" s="8"/>
      <c r="D35" s="8"/>
      <c r="E35" s="8"/>
      <c r="F35" s="8">
        <f t="shared" si="0"/>
        <v>0</v>
      </c>
      <c r="G35" s="8">
        <f t="shared" si="1"/>
        <v>0</v>
      </c>
      <c r="H35" s="9">
        <f t="shared" si="2"/>
        <v>0</v>
      </c>
      <c r="I35" s="6"/>
      <c r="J35" s="6"/>
      <c r="K35" s="6"/>
      <c r="L35" s="6"/>
      <c r="M35" s="14"/>
    </row>
    <row r="36" spans="1:13">
      <c r="A36" s="11"/>
      <c r="B36" s="8"/>
      <c r="C36" s="8"/>
      <c r="D36" s="8"/>
      <c r="E36" s="8"/>
      <c r="F36" s="8">
        <f t="shared" si="0"/>
        <v>0</v>
      </c>
      <c r="G36" s="8">
        <f t="shared" si="1"/>
        <v>0</v>
      </c>
      <c r="H36" s="9">
        <f t="shared" si="2"/>
        <v>0</v>
      </c>
      <c r="I36" s="6"/>
      <c r="J36" s="6"/>
      <c r="K36" s="6"/>
      <c r="L36" s="6"/>
      <c r="M36" s="14"/>
    </row>
    <row r="37" spans="1:13">
      <c r="A37" s="11"/>
      <c r="B37" s="8"/>
      <c r="C37" s="8"/>
      <c r="D37" s="8"/>
      <c r="E37" s="8"/>
      <c r="F37" s="8">
        <f t="shared" si="0"/>
        <v>0</v>
      </c>
      <c r="G37" s="8">
        <f t="shared" si="1"/>
        <v>0</v>
      </c>
      <c r="H37" s="9">
        <f t="shared" si="2"/>
        <v>0</v>
      </c>
      <c r="I37" s="6"/>
      <c r="J37" s="6"/>
      <c r="K37" s="6"/>
      <c r="L37" s="6"/>
      <c r="M37" s="14"/>
    </row>
    <row r="38" spans="1:13">
      <c r="A38" s="11"/>
      <c r="B38" s="8"/>
      <c r="C38" s="8"/>
      <c r="D38" s="8"/>
      <c r="E38" s="8"/>
      <c r="F38" s="8">
        <f t="shared" si="0"/>
        <v>0</v>
      </c>
      <c r="G38" s="8">
        <f t="shared" si="1"/>
        <v>0</v>
      </c>
      <c r="H38" s="9">
        <f t="shared" si="2"/>
        <v>0</v>
      </c>
      <c r="I38" s="6"/>
      <c r="J38" s="6"/>
      <c r="K38" s="6"/>
      <c r="L38" s="6"/>
      <c r="M38" s="14"/>
    </row>
    <row r="39" spans="1:13">
      <c r="A39" s="11"/>
      <c r="B39" s="8"/>
      <c r="C39" s="8"/>
      <c r="D39" s="8"/>
      <c r="E39" s="8"/>
      <c r="F39" s="8">
        <f t="shared" si="0"/>
        <v>0</v>
      </c>
      <c r="G39" s="8">
        <f t="shared" si="1"/>
        <v>0</v>
      </c>
      <c r="H39" s="9">
        <f t="shared" si="2"/>
        <v>0</v>
      </c>
      <c r="I39" s="6"/>
      <c r="J39" s="6"/>
      <c r="K39" s="6"/>
      <c r="L39" s="6"/>
      <c r="M39" s="14"/>
    </row>
    <row r="40" spans="1:13">
      <c r="A40" s="11"/>
      <c r="B40" s="8"/>
      <c r="C40" s="8"/>
      <c r="D40" s="8"/>
      <c r="E40" s="8"/>
      <c r="F40" s="8">
        <f t="shared" si="0"/>
        <v>0</v>
      </c>
      <c r="G40" s="8">
        <f t="shared" si="1"/>
        <v>0</v>
      </c>
      <c r="H40" s="9">
        <f t="shared" si="2"/>
        <v>0</v>
      </c>
      <c r="I40" s="6"/>
      <c r="J40" s="6"/>
      <c r="K40" s="6"/>
      <c r="L40" s="6"/>
      <c r="M40" s="14"/>
    </row>
    <row r="41" spans="1:13">
      <c r="A41" s="11"/>
      <c r="B41" s="8"/>
      <c r="C41" s="8"/>
      <c r="D41" s="8"/>
      <c r="E41" s="8"/>
      <c r="F41" s="8">
        <f t="shared" si="0"/>
        <v>0</v>
      </c>
      <c r="G41" s="8">
        <f t="shared" si="1"/>
        <v>0</v>
      </c>
      <c r="H41" s="9">
        <f t="shared" si="2"/>
        <v>0</v>
      </c>
      <c r="I41" s="6"/>
      <c r="J41" s="6"/>
      <c r="K41" s="6"/>
      <c r="L41" s="6"/>
      <c r="M41" s="14"/>
    </row>
    <row r="42" spans="1:13">
      <c r="A42" s="30" t="s">
        <v>31</v>
      </c>
      <c r="B42" s="30"/>
      <c r="C42" s="30"/>
      <c r="D42" s="30"/>
      <c r="E42" s="30"/>
      <c r="F42" s="30"/>
      <c r="G42" s="8">
        <f t="shared" ref="G42:L42" si="3">SUM(G3:G41)</f>
        <v>0</v>
      </c>
      <c r="H42" s="9">
        <f t="shared" si="3"/>
        <v>0</v>
      </c>
      <c r="I42" s="6">
        <f t="shared" si="3"/>
        <v>0</v>
      </c>
      <c r="J42" s="6">
        <f t="shared" si="3"/>
        <v>0</v>
      </c>
      <c r="K42" s="6">
        <f t="shared" si="3"/>
        <v>0</v>
      </c>
      <c r="L42" s="6">
        <f t="shared" si="3"/>
        <v>0</v>
      </c>
    </row>
    <row r="43" spans="1:13">
      <c r="A43" s="31" t="s">
        <v>32</v>
      </c>
      <c r="B43" s="30"/>
      <c r="C43" s="30"/>
      <c r="D43" s="30"/>
      <c r="E43" s="30"/>
      <c r="F43" s="30"/>
      <c r="G43" s="32"/>
      <c r="H43" s="10">
        <f>H44-H42</f>
        <v>0</v>
      </c>
    </row>
    <row r="44" spans="1:13" ht="15" customHeight="1">
      <c r="A44" s="31" t="s">
        <v>33</v>
      </c>
      <c r="B44" s="30"/>
      <c r="C44" s="30"/>
      <c r="D44" s="30"/>
      <c r="E44" s="30"/>
      <c r="F44" s="30"/>
      <c r="G44" s="33"/>
      <c r="H44" s="7"/>
    </row>
  </sheetData>
  <mergeCells count="4">
    <mergeCell ref="A1:M1"/>
    <mergeCell ref="A42:F42"/>
    <mergeCell ref="A43:G43"/>
    <mergeCell ref="A44:G44"/>
  </mergeCells>
  <conditionalFormatting sqref="A4:M4">
    <cfRule type="expression" dxfId="116" priority="39">
      <formula>$L$4</formula>
    </cfRule>
  </conditionalFormatting>
  <conditionalFormatting sqref="A5:M5">
    <cfRule type="expression" dxfId="115" priority="38">
      <formula>$L$5</formula>
    </cfRule>
  </conditionalFormatting>
  <conditionalFormatting sqref="A6:M6">
    <cfRule type="expression" dxfId="114" priority="37">
      <formula>$L$6</formula>
    </cfRule>
  </conditionalFormatting>
  <conditionalFormatting sqref="A7:M7">
    <cfRule type="expression" dxfId="113" priority="36">
      <formula>$L$7</formula>
    </cfRule>
  </conditionalFormatting>
  <conditionalFormatting sqref="A8:M8">
    <cfRule type="expression" dxfId="112" priority="35">
      <formula>$L$8</formula>
    </cfRule>
  </conditionalFormatting>
  <conditionalFormatting sqref="A9:M9">
    <cfRule type="expression" dxfId="111" priority="34">
      <formula>$L$9</formula>
    </cfRule>
  </conditionalFormatting>
  <conditionalFormatting sqref="A10:M10">
    <cfRule type="expression" dxfId="110" priority="33">
      <formula>$L$10</formula>
    </cfRule>
  </conditionalFormatting>
  <conditionalFormatting sqref="A11:M11">
    <cfRule type="expression" dxfId="109" priority="32">
      <formula>$L$11</formula>
    </cfRule>
  </conditionalFormatting>
  <conditionalFormatting sqref="A12:M12">
    <cfRule type="expression" dxfId="108" priority="31">
      <formula>$L$12</formula>
    </cfRule>
  </conditionalFormatting>
  <conditionalFormatting sqref="A13:M13">
    <cfRule type="expression" dxfId="107" priority="30">
      <formula>$L$13</formula>
    </cfRule>
  </conditionalFormatting>
  <conditionalFormatting sqref="A14:M14">
    <cfRule type="expression" dxfId="106" priority="29">
      <formula>$L$14</formula>
    </cfRule>
  </conditionalFormatting>
  <conditionalFormatting sqref="A15:M15">
    <cfRule type="expression" dxfId="105" priority="28">
      <formula>$L$15</formula>
    </cfRule>
  </conditionalFormatting>
  <conditionalFormatting sqref="A16:M16">
    <cfRule type="expression" dxfId="104" priority="27">
      <formula>$L$16</formula>
    </cfRule>
  </conditionalFormatting>
  <conditionalFormatting sqref="A17:M17">
    <cfRule type="expression" dxfId="103" priority="26">
      <formula>$L$17</formula>
    </cfRule>
  </conditionalFormatting>
  <conditionalFormatting sqref="A18:M18">
    <cfRule type="expression" dxfId="102" priority="25">
      <formula>$L$18</formula>
    </cfRule>
  </conditionalFormatting>
  <conditionalFormatting sqref="A19:M19">
    <cfRule type="expression" dxfId="101" priority="24">
      <formula>$L$19</formula>
    </cfRule>
  </conditionalFormatting>
  <conditionalFormatting sqref="A20:M20">
    <cfRule type="expression" dxfId="100" priority="23">
      <formula>$L$20</formula>
    </cfRule>
  </conditionalFormatting>
  <conditionalFormatting sqref="A21:M21">
    <cfRule type="expression" dxfId="99" priority="22">
      <formula>$L$21</formula>
    </cfRule>
  </conditionalFormatting>
  <conditionalFormatting sqref="A22:M22">
    <cfRule type="expression" dxfId="98" priority="21">
      <formula>$L$22</formula>
    </cfRule>
  </conditionalFormatting>
  <conditionalFormatting sqref="A23:M23">
    <cfRule type="expression" dxfId="97" priority="20">
      <formula>$L$23</formula>
    </cfRule>
  </conditionalFormatting>
  <conditionalFormatting sqref="A24:M40">
    <cfRule type="expression" dxfId="96" priority="19">
      <formula>$L$24</formula>
    </cfRule>
  </conditionalFormatting>
  <conditionalFormatting sqref="A41:M41">
    <cfRule type="expression" dxfId="95" priority="18">
      <formula>$L$41</formula>
    </cfRule>
  </conditionalFormatting>
  <conditionalFormatting sqref="A25:M25">
    <cfRule type="expression" dxfId="94" priority="17">
      <formula>$L$25</formula>
    </cfRule>
  </conditionalFormatting>
  <conditionalFormatting sqref="A26:M26">
    <cfRule type="expression" dxfId="93" priority="16">
      <formula>$L$26</formula>
    </cfRule>
  </conditionalFormatting>
  <conditionalFormatting sqref="A27:M27">
    <cfRule type="expression" dxfId="92" priority="15">
      <formula>$L$27</formula>
    </cfRule>
  </conditionalFormatting>
  <conditionalFormatting sqref="A28:M28">
    <cfRule type="expression" dxfId="91" priority="14">
      <formula>$L$28</formula>
    </cfRule>
  </conditionalFormatting>
  <conditionalFormatting sqref="A29:M29">
    <cfRule type="expression" dxfId="90" priority="13">
      <formula>$L$29</formula>
    </cfRule>
  </conditionalFormatting>
  <conditionalFormatting sqref="A30:M30">
    <cfRule type="expression" dxfId="89" priority="12">
      <formula>$L$30</formula>
    </cfRule>
  </conditionalFormatting>
  <conditionalFormatting sqref="A31:M31">
    <cfRule type="expression" dxfId="88" priority="11">
      <formula>$L$31</formula>
    </cfRule>
  </conditionalFormatting>
  <conditionalFormatting sqref="A32:M32">
    <cfRule type="expression" dxfId="87" priority="10">
      <formula>$L$32</formula>
    </cfRule>
  </conditionalFormatting>
  <conditionalFormatting sqref="A33:M33">
    <cfRule type="expression" dxfId="86" priority="9">
      <formula>$L$33</formula>
    </cfRule>
  </conditionalFormatting>
  <conditionalFormatting sqref="A34:M34">
    <cfRule type="expression" dxfId="85" priority="8">
      <formula>$L$34</formula>
    </cfRule>
  </conditionalFormatting>
  <conditionalFormatting sqref="A35:M35">
    <cfRule type="expression" dxfId="84" priority="7">
      <formula>$L$35</formula>
    </cfRule>
  </conditionalFormatting>
  <conditionalFormatting sqref="A36:M36">
    <cfRule type="expression" dxfId="83" priority="6">
      <formula>$L$36</formula>
    </cfRule>
  </conditionalFormatting>
  <conditionalFormatting sqref="A37:M37">
    <cfRule type="expression" dxfId="82" priority="5">
      <formula>$L$37</formula>
    </cfRule>
  </conditionalFormatting>
  <conditionalFormatting sqref="A38:M38">
    <cfRule type="expression" dxfId="81" priority="4">
      <formula>$L$38</formula>
    </cfRule>
  </conditionalFormatting>
  <conditionalFormatting sqref="A39:M39">
    <cfRule type="expression" dxfId="80" priority="3">
      <formula>$L$39</formula>
    </cfRule>
  </conditionalFormatting>
  <conditionalFormatting sqref="A40:M40">
    <cfRule type="expression" dxfId="79" priority="2">
      <formula>$L$40</formula>
    </cfRule>
  </conditionalFormatting>
  <conditionalFormatting sqref="A3:M3">
    <cfRule type="expression" dxfId="78" priority="1">
      <formula>$L$3</formula>
    </cfRule>
  </conditionalFormatting>
  <dataValidations count="2">
    <dataValidation type="list" allowBlank="1" showInputMessage="1" showErrorMessage="1" errorTitle="Response out of range" error="The given response is out of range.  Please enter a 1 if the task was skipped or a 0 (or blank) if the task was performed." sqref="L3:L41">
      <formula1>Skipped</formula1>
    </dataValidation>
    <dataValidation type="whole" allowBlank="1" showInputMessage="1" showErrorMessage="1" errorTitle="Response out of range" error="The provided response is out of range.  Please enter a number value between 0 and 1000." sqref="I3:K41">
      <formula1>0</formula1>
      <formula2>1000</formula2>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dimension ref="A1:M44"/>
  <sheetViews>
    <sheetView workbookViewId="0">
      <pane ySplit="2" topLeftCell="A3" activePane="bottomLeft" state="frozen"/>
      <selection pane="bottomLeft" activeCell="A2" sqref="A2"/>
    </sheetView>
  </sheetViews>
  <sheetFormatPr defaultRowHeight="15"/>
  <cols>
    <col min="1" max="1" width="47.42578125" customWidth="1"/>
    <col min="2" max="2" width="9.140625" customWidth="1"/>
    <col min="3" max="5" width="8.42578125" customWidth="1"/>
    <col min="6" max="6" width="9.42578125" customWidth="1"/>
    <col min="7" max="7" width="14.140625" customWidth="1"/>
    <col min="8" max="8" width="9.5703125" customWidth="1"/>
    <col min="9" max="9" width="9.140625" customWidth="1"/>
    <col min="10" max="10" width="9.5703125" customWidth="1"/>
    <col min="11" max="11" width="10.42578125" customWidth="1"/>
    <col min="12" max="12" width="10" customWidth="1"/>
    <col min="13" max="13" width="22.7109375" customWidth="1"/>
  </cols>
  <sheetData>
    <row r="1" spans="1:13" ht="18.75" customHeight="1">
      <c r="A1" s="34" t="s">
        <v>20</v>
      </c>
      <c r="B1" s="35"/>
      <c r="C1" s="35"/>
      <c r="D1" s="35"/>
      <c r="E1" s="35"/>
      <c r="F1" s="35"/>
      <c r="G1" s="35"/>
      <c r="H1" s="35"/>
      <c r="I1" s="35"/>
      <c r="J1" s="35"/>
      <c r="K1" s="35"/>
      <c r="L1" s="35"/>
      <c r="M1" s="35"/>
    </row>
    <row r="2" spans="1:13" ht="67.5">
      <c r="A2" s="3" t="s">
        <v>0</v>
      </c>
      <c r="B2" s="3" t="s">
        <v>6</v>
      </c>
      <c r="C2" s="3" t="s">
        <v>7</v>
      </c>
      <c r="D2" s="3" t="s">
        <v>16</v>
      </c>
      <c r="E2" s="3" t="s">
        <v>17</v>
      </c>
      <c r="F2" s="3" t="s">
        <v>15</v>
      </c>
      <c r="G2" s="3" t="s">
        <v>19</v>
      </c>
      <c r="H2" s="3" t="s">
        <v>18</v>
      </c>
      <c r="I2" s="3" t="s">
        <v>1</v>
      </c>
      <c r="J2" s="3" t="s">
        <v>8</v>
      </c>
      <c r="K2" s="3" t="s">
        <v>2</v>
      </c>
      <c r="L2" s="3" t="s">
        <v>30</v>
      </c>
      <c r="M2" s="3" t="s">
        <v>57</v>
      </c>
    </row>
    <row r="3" spans="1:13">
      <c r="A3" s="11"/>
      <c r="B3" s="8"/>
      <c r="C3" s="8"/>
      <c r="D3" s="8"/>
      <c r="E3" s="8"/>
      <c r="F3" s="8">
        <f>SUM(E3-D3)</f>
        <v>0</v>
      </c>
      <c r="G3" s="8">
        <f>SUM(C3-B3)</f>
        <v>0</v>
      </c>
      <c r="H3" s="9">
        <f>SUM(C3-B3-F3)</f>
        <v>0</v>
      </c>
      <c r="I3" s="6"/>
      <c r="J3" s="6"/>
      <c r="K3" s="6"/>
      <c r="L3" s="6"/>
      <c r="M3" s="13"/>
    </row>
    <row r="4" spans="1:13">
      <c r="A4" s="11"/>
      <c r="B4" s="8"/>
      <c r="C4" s="8"/>
      <c r="D4" s="8"/>
      <c r="E4" s="8"/>
      <c r="F4" s="8">
        <f t="shared" ref="F4:F41" si="0">SUM(E4-D4)</f>
        <v>0</v>
      </c>
      <c r="G4" s="8">
        <f t="shared" ref="G4:G41" si="1">SUM(C4-B4)</f>
        <v>0</v>
      </c>
      <c r="H4" s="9">
        <f t="shared" ref="H4:H41" si="2">SUM(C4-B4-F4)</f>
        <v>0</v>
      </c>
      <c r="I4" s="6"/>
      <c r="J4" s="6"/>
      <c r="K4" s="6"/>
      <c r="L4" s="6"/>
      <c r="M4" s="14"/>
    </row>
    <row r="5" spans="1:13">
      <c r="A5" s="11"/>
      <c r="B5" s="8"/>
      <c r="C5" s="8"/>
      <c r="D5" s="8"/>
      <c r="E5" s="8"/>
      <c r="F5" s="8">
        <f t="shared" si="0"/>
        <v>0</v>
      </c>
      <c r="G5" s="8">
        <f t="shared" si="1"/>
        <v>0</v>
      </c>
      <c r="H5" s="9">
        <f t="shared" si="2"/>
        <v>0</v>
      </c>
      <c r="I5" s="6"/>
      <c r="J5" s="6"/>
      <c r="K5" s="6"/>
      <c r="L5" s="6"/>
      <c r="M5" s="14"/>
    </row>
    <row r="6" spans="1:13">
      <c r="A6" s="11"/>
      <c r="B6" s="8"/>
      <c r="C6" s="8"/>
      <c r="D6" s="8"/>
      <c r="E6" s="8"/>
      <c r="F6" s="8">
        <f t="shared" si="0"/>
        <v>0</v>
      </c>
      <c r="G6" s="8">
        <f t="shared" si="1"/>
        <v>0</v>
      </c>
      <c r="H6" s="9">
        <f t="shared" si="2"/>
        <v>0</v>
      </c>
      <c r="I6" s="6"/>
      <c r="J6" s="6"/>
      <c r="K6" s="6"/>
      <c r="L6" s="6"/>
      <c r="M6" s="14"/>
    </row>
    <row r="7" spans="1:13">
      <c r="A7" s="11"/>
      <c r="B7" s="8"/>
      <c r="C7" s="8"/>
      <c r="D7" s="8"/>
      <c r="E7" s="8"/>
      <c r="F7" s="8">
        <f t="shared" si="0"/>
        <v>0</v>
      </c>
      <c r="G7" s="8">
        <f t="shared" si="1"/>
        <v>0</v>
      </c>
      <c r="H7" s="9">
        <f t="shared" si="2"/>
        <v>0</v>
      </c>
      <c r="I7" s="6"/>
      <c r="J7" s="6"/>
      <c r="K7" s="6"/>
      <c r="L7" s="6"/>
      <c r="M7" s="14"/>
    </row>
    <row r="8" spans="1:13">
      <c r="A8" s="11"/>
      <c r="B8" s="8"/>
      <c r="C8" s="8"/>
      <c r="D8" s="8"/>
      <c r="E8" s="8"/>
      <c r="F8" s="8">
        <f t="shared" si="0"/>
        <v>0</v>
      </c>
      <c r="G8" s="8">
        <f t="shared" si="1"/>
        <v>0</v>
      </c>
      <c r="H8" s="9">
        <f t="shared" si="2"/>
        <v>0</v>
      </c>
      <c r="I8" s="6"/>
      <c r="J8" s="6"/>
      <c r="K8" s="6"/>
      <c r="L8" s="6"/>
      <c r="M8" s="14"/>
    </row>
    <row r="9" spans="1:13">
      <c r="A9" s="11"/>
      <c r="B9" s="8"/>
      <c r="C9" s="8"/>
      <c r="D9" s="8"/>
      <c r="E9" s="8"/>
      <c r="F9" s="8">
        <f t="shared" si="0"/>
        <v>0</v>
      </c>
      <c r="G9" s="8">
        <f t="shared" si="1"/>
        <v>0</v>
      </c>
      <c r="H9" s="9">
        <f t="shared" si="2"/>
        <v>0</v>
      </c>
      <c r="I9" s="6"/>
      <c r="J9" s="6"/>
      <c r="K9" s="6"/>
      <c r="L9" s="6"/>
      <c r="M9" s="14"/>
    </row>
    <row r="10" spans="1:13">
      <c r="A10" s="11"/>
      <c r="B10" s="8"/>
      <c r="C10" s="8"/>
      <c r="D10" s="8"/>
      <c r="E10" s="8"/>
      <c r="F10" s="8">
        <f t="shared" si="0"/>
        <v>0</v>
      </c>
      <c r="G10" s="8">
        <f t="shared" si="1"/>
        <v>0</v>
      </c>
      <c r="H10" s="9">
        <f t="shared" si="2"/>
        <v>0</v>
      </c>
      <c r="I10" s="6"/>
      <c r="J10" s="6"/>
      <c r="K10" s="6"/>
      <c r="L10" s="6"/>
      <c r="M10" s="14"/>
    </row>
    <row r="11" spans="1:13">
      <c r="A11" s="11"/>
      <c r="B11" s="8"/>
      <c r="C11" s="8"/>
      <c r="D11" s="8"/>
      <c r="E11" s="8"/>
      <c r="F11" s="8">
        <f t="shared" si="0"/>
        <v>0</v>
      </c>
      <c r="G11" s="8">
        <f t="shared" si="1"/>
        <v>0</v>
      </c>
      <c r="H11" s="9">
        <f t="shared" si="2"/>
        <v>0</v>
      </c>
      <c r="I11" s="6"/>
      <c r="J11" s="6"/>
      <c r="K11" s="6"/>
      <c r="L11" s="6"/>
      <c r="M11" s="14"/>
    </row>
    <row r="12" spans="1:13">
      <c r="A12" s="11"/>
      <c r="B12" s="8"/>
      <c r="C12" s="8"/>
      <c r="D12" s="8"/>
      <c r="E12" s="8"/>
      <c r="F12" s="8">
        <f t="shared" si="0"/>
        <v>0</v>
      </c>
      <c r="G12" s="8">
        <f t="shared" si="1"/>
        <v>0</v>
      </c>
      <c r="H12" s="9">
        <f t="shared" si="2"/>
        <v>0</v>
      </c>
      <c r="I12" s="6"/>
      <c r="J12" s="6"/>
      <c r="K12" s="6"/>
      <c r="L12" s="6"/>
      <c r="M12" s="14"/>
    </row>
    <row r="13" spans="1:13">
      <c r="A13" s="11"/>
      <c r="B13" s="8"/>
      <c r="C13" s="8"/>
      <c r="D13" s="8"/>
      <c r="E13" s="8"/>
      <c r="F13" s="8">
        <f t="shared" si="0"/>
        <v>0</v>
      </c>
      <c r="G13" s="8">
        <f t="shared" si="1"/>
        <v>0</v>
      </c>
      <c r="H13" s="9">
        <f t="shared" si="2"/>
        <v>0</v>
      </c>
      <c r="I13" s="6"/>
      <c r="J13" s="6"/>
      <c r="K13" s="6"/>
      <c r="L13" s="6"/>
      <c r="M13" s="14"/>
    </row>
    <row r="14" spans="1:13">
      <c r="A14" s="11"/>
      <c r="B14" s="8"/>
      <c r="C14" s="8"/>
      <c r="D14" s="8"/>
      <c r="E14" s="8"/>
      <c r="F14" s="8">
        <f t="shared" si="0"/>
        <v>0</v>
      </c>
      <c r="G14" s="8">
        <f t="shared" si="1"/>
        <v>0</v>
      </c>
      <c r="H14" s="9">
        <f t="shared" si="2"/>
        <v>0</v>
      </c>
      <c r="I14" s="6"/>
      <c r="J14" s="6"/>
      <c r="K14" s="6"/>
      <c r="L14" s="6"/>
      <c r="M14" s="14"/>
    </row>
    <row r="15" spans="1:13">
      <c r="A15" s="11"/>
      <c r="B15" s="8"/>
      <c r="C15" s="8"/>
      <c r="D15" s="8"/>
      <c r="E15" s="8"/>
      <c r="F15" s="8">
        <f t="shared" si="0"/>
        <v>0</v>
      </c>
      <c r="G15" s="8">
        <f t="shared" si="1"/>
        <v>0</v>
      </c>
      <c r="H15" s="9">
        <f t="shared" si="2"/>
        <v>0</v>
      </c>
      <c r="I15" s="6"/>
      <c r="J15" s="6"/>
      <c r="K15" s="6"/>
      <c r="L15" s="6"/>
      <c r="M15" s="14"/>
    </row>
    <row r="16" spans="1:13">
      <c r="A16" s="11"/>
      <c r="B16" s="8"/>
      <c r="C16" s="8"/>
      <c r="D16" s="8"/>
      <c r="E16" s="8"/>
      <c r="F16" s="8">
        <f t="shared" si="0"/>
        <v>0</v>
      </c>
      <c r="G16" s="8">
        <f t="shared" si="1"/>
        <v>0</v>
      </c>
      <c r="H16" s="9">
        <f t="shared" si="2"/>
        <v>0</v>
      </c>
      <c r="I16" s="6"/>
      <c r="J16" s="6"/>
      <c r="K16" s="6"/>
      <c r="L16" s="6"/>
      <c r="M16" s="14"/>
    </row>
    <row r="17" spans="1:13">
      <c r="A17" s="11"/>
      <c r="B17" s="8"/>
      <c r="C17" s="8"/>
      <c r="D17" s="8"/>
      <c r="E17" s="8"/>
      <c r="F17" s="8">
        <f t="shared" si="0"/>
        <v>0</v>
      </c>
      <c r="G17" s="8">
        <f t="shared" si="1"/>
        <v>0</v>
      </c>
      <c r="H17" s="9">
        <f t="shared" si="2"/>
        <v>0</v>
      </c>
      <c r="I17" s="6"/>
      <c r="J17" s="6"/>
      <c r="K17" s="6"/>
      <c r="L17" s="6"/>
      <c r="M17" s="14"/>
    </row>
    <row r="18" spans="1:13">
      <c r="A18" s="11"/>
      <c r="B18" s="8"/>
      <c r="C18" s="8"/>
      <c r="D18" s="8"/>
      <c r="E18" s="8"/>
      <c r="F18" s="8">
        <f t="shared" si="0"/>
        <v>0</v>
      </c>
      <c r="G18" s="8">
        <f t="shared" si="1"/>
        <v>0</v>
      </c>
      <c r="H18" s="9">
        <f t="shared" si="2"/>
        <v>0</v>
      </c>
      <c r="I18" s="6"/>
      <c r="J18" s="6"/>
      <c r="K18" s="6"/>
      <c r="L18" s="6"/>
      <c r="M18" s="14"/>
    </row>
    <row r="19" spans="1:13">
      <c r="A19" s="11"/>
      <c r="B19" s="8"/>
      <c r="C19" s="8"/>
      <c r="D19" s="8"/>
      <c r="E19" s="8"/>
      <c r="F19" s="8">
        <f t="shared" si="0"/>
        <v>0</v>
      </c>
      <c r="G19" s="8">
        <f t="shared" si="1"/>
        <v>0</v>
      </c>
      <c r="H19" s="9">
        <f t="shared" si="2"/>
        <v>0</v>
      </c>
      <c r="I19" s="6"/>
      <c r="J19" s="6"/>
      <c r="K19" s="6"/>
      <c r="L19" s="6"/>
      <c r="M19" s="14"/>
    </row>
    <row r="20" spans="1:13">
      <c r="A20" s="11"/>
      <c r="B20" s="8"/>
      <c r="C20" s="8"/>
      <c r="D20" s="8"/>
      <c r="E20" s="8"/>
      <c r="F20" s="8">
        <f t="shared" si="0"/>
        <v>0</v>
      </c>
      <c r="G20" s="8">
        <f t="shared" si="1"/>
        <v>0</v>
      </c>
      <c r="H20" s="9">
        <f t="shared" si="2"/>
        <v>0</v>
      </c>
      <c r="I20" s="6"/>
      <c r="J20" s="6"/>
      <c r="K20" s="6"/>
      <c r="L20" s="6"/>
      <c r="M20" s="14"/>
    </row>
    <row r="21" spans="1:13">
      <c r="A21" s="11"/>
      <c r="B21" s="8"/>
      <c r="C21" s="8"/>
      <c r="D21" s="8"/>
      <c r="E21" s="8"/>
      <c r="F21" s="8">
        <f t="shared" si="0"/>
        <v>0</v>
      </c>
      <c r="G21" s="8">
        <f t="shared" si="1"/>
        <v>0</v>
      </c>
      <c r="H21" s="9">
        <f t="shared" si="2"/>
        <v>0</v>
      </c>
      <c r="I21" s="6"/>
      <c r="J21" s="6"/>
      <c r="K21" s="6"/>
      <c r="L21" s="6"/>
      <c r="M21" s="14"/>
    </row>
    <row r="22" spans="1:13">
      <c r="A22" s="11"/>
      <c r="B22" s="8"/>
      <c r="C22" s="8"/>
      <c r="D22" s="8"/>
      <c r="E22" s="8"/>
      <c r="F22" s="8">
        <f t="shared" si="0"/>
        <v>0</v>
      </c>
      <c r="G22" s="8">
        <f t="shared" si="1"/>
        <v>0</v>
      </c>
      <c r="H22" s="9">
        <f t="shared" si="2"/>
        <v>0</v>
      </c>
      <c r="I22" s="6"/>
      <c r="J22" s="6"/>
      <c r="K22" s="6"/>
      <c r="L22" s="6"/>
      <c r="M22" s="14"/>
    </row>
    <row r="23" spans="1:13">
      <c r="A23" s="11"/>
      <c r="B23" s="8"/>
      <c r="C23" s="8"/>
      <c r="D23" s="8"/>
      <c r="E23" s="8"/>
      <c r="F23" s="8">
        <f t="shared" si="0"/>
        <v>0</v>
      </c>
      <c r="G23" s="8">
        <f t="shared" si="1"/>
        <v>0</v>
      </c>
      <c r="H23" s="9">
        <f t="shared" si="2"/>
        <v>0</v>
      </c>
      <c r="I23" s="6"/>
      <c r="J23" s="6"/>
      <c r="K23" s="6"/>
      <c r="L23" s="6"/>
      <c r="M23" s="14"/>
    </row>
    <row r="24" spans="1:13">
      <c r="A24" s="11"/>
      <c r="B24" s="8"/>
      <c r="C24" s="8"/>
      <c r="D24" s="8"/>
      <c r="E24" s="8"/>
      <c r="F24" s="8">
        <f t="shared" si="0"/>
        <v>0</v>
      </c>
      <c r="G24" s="8">
        <f t="shared" si="1"/>
        <v>0</v>
      </c>
      <c r="H24" s="9">
        <f t="shared" si="2"/>
        <v>0</v>
      </c>
      <c r="I24" s="6"/>
      <c r="J24" s="6"/>
      <c r="K24" s="6"/>
      <c r="L24" s="6"/>
      <c r="M24" s="14"/>
    </row>
    <row r="25" spans="1:13">
      <c r="A25" s="11"/>
      <c r="B25" s="8"/>
      <c r="C25" s="8"/>
      <c r="D25" s="8"/>
      <c r="E25" s="8"/>
      <c r="F25" s="8">
        <f t="shared" si="0"/>
        <v>0</v>
      </c>
      <c r="G25" s="8">
        <f t="shared" si="1"/>
        <v>0</v>
      </c>
      <c r="H25" s="9">
        <f t="shared" si="2"/>
        <v>0</v>
      </c>
      <c r="I25" s="6"/>
      <c r="J25" s="6"/>
      <c r="K25" s="6"/>
      <c r="L25" s="6"/>
      <c r="M25" s="14"/>
    </row>
    <row r="26" spans="1:13">
      <c r="A26" s="11"/>
      <c r="B26" s="8"/>
      <c r="C26" s="8"/>
      <c r="D26" s="8"/>
      <c r="E26" s="8"/>
      <c r="F26" s="8">
        <f t="shared" si="0"/>
        <v>0</v>
      </c>
      <c r="G26" s="8">
        <f t="shared" si="1"/>
        <v>0</v>
      </c>
      <c r="H26" s="9">
        <f t="shared" si="2"/>
        <v>0</v>
      </c>
      <c r="I26" s="6"/>
      <c r="J26" s="6"/>
      <c r="K26" s="6"/>
      <c r="L26" s="6"/>
      <c r="M26" s="14"/>
    </row>
    <row r="27" spans="1:13">
      <c r="A27" s="11"/>
      <c r="B27" s="8"/>
      <c r="C27" s="8"/>
      <c r="D27" s="8"/>
      <c r="E27" s="8"/>
      <c r="F27" s="8">
        <f t="shared" si="0"/>
        <v>0</v>
      </c>
      <c r="G27" s="8">
        <f t="shared" si="1"/>
        <v>0</v>
      </c>
      <c r="H27" s="9">
        <f t="shared" si="2"/>
        <v>0</v>
      </c>
      <c r="I27" s="6"/>
      <c r="J27" s="6"/>
      <c r="K27" s="6"/>
      <c r="L27" s="6"/>
      <c r="M27" s="14"/>
    </row>
    <row r="28" spans="1:13">
      <c r="A28" s="11"/>
      <c r="B28" s="8"/>
      <c r="C28" s="8"/>
      <c r="D28" s="8"/>
      <c r="E28" s="8"/>
      <c r="F28" s="8">
        <f t="shared" si="0"/>
        <v>0</v>
      </c>
      <c r="G28" s="8">
        <f t="shared" si="1"/>
        <v>0</v>
      </c>
      <c r="H28" s="9">
        <f t="shared" si="2"/>
        <v>0</v>
      </c>
      <c r="I28" s="6"/>
      <c r="J28" s="6"/>
      <c r="K28" s="6"/>
      <c r="L28" s="6"/>
      <c r="M28" s="14"/>
    </row>
    <row r="29" spans="1:13">
      <c r="A29" s="11"/>
      <c r="B29" s="8"/>
      <c r="C29" s="8"/>
      <c r="D29" s="8"/>
      <c r="E29" s="8"/>
      <c r="F29" s="8">
        <f t="shared" si="0"/>
        <v>0</v>
      </c>
      <c r="G29" s="8">
        <f t="shared" si="1"/>
        <v>0</v>
      </c>
      <c r="H29" s="9">
        <f t="shared" si="2"/>
        <v>0</v>
      </c>
      <c r="I29" s="6"/>
      <c r="J29" s="6"/>
      <c r="K29" s="6"/>
      <c r="L29" s="6"/>
      <c r="M29" s="14"/>
    </row>
    <row r="30" spans="1:13">
      <c r="A30" s="11"/>
      <c r="B30" s="8"/>
      <c r="C30" s="8"/>
      <c r="D30" s="8"/>
      <c r="E30" s="8"/>
      <c r="F30" s="8">
        <f t="shared" si="0"/>
        <v>0</v>
      </c>
      <c r="G30" s="8">
        <f t="shared" si="1"/>
        <v>0</v>
      </c>
      <c r="H30" s="9">
        <f t="shared" si="2"/>
        <v>0</v>
      </c>
      <c r="I30" s="6"/>
      <c r="J30" s="6"/>
      <c r="K30" s="6"/>
      <c r="L30" s="6"/>
      <c r="M30" s="14"/>
    </row>
    <row r="31" spans="1:13">
      <c r="A31" s="11"/>
      <c r="B31" s="8"/>
      <c r="C31" s="8"/>
      <c r="D31" s="8"/>
      <c r="E31" s="8"/>
      <c r="F31" s="8">
        <f t="shared" si="0"/>
        <v>0</v>
      </c>
      <c r="G31" s="8">
        <f t="shared" si="1"/>
        <v>0</v>
      </c>
      <c r="H31" s="9">
        <f t="shared" si="2"/>
        <v>0</v>
      </c>
      <c r="I31" s="6"/>
      <c r="J31" s="6"/>
      <c r="K31" s="6"/>
      <c r="L31" s="6"/>
      <c r="M31" s="14"/>
    </row>
    <row r="32" spans="1:13">
      <c r="A32" s="11"/>
      <c r="B32" s="8"/>
      <c r="C32" s="8"/>
      <c r="D32" s="8"/>
      <c r="E32" s="8"/>
      <c r="F32" s="8">
        <f t="shared" si="0"/>
        <v>0</v>
      </c>
      <c r="G32" s="8">
        <f t="shared" si="1"/>
        <v>0</v>
      </c>
      <c r="H32" s="9">
        <f t="shared" si="2"/>
        <v>0</v>
      </c>
      <c r="I32" s="6"/>
      <c r="J32" s="6"/>
      <c r="K32" s="6"/>
      <c r="L32" s="6"/>
      <c r="M32" s="14"/>
    </row>
    <row r="33" spans="1:13">
      <c r="A33" s="11"/>
      <c r="B33" s="8"/>
      <c r="C33" s="8"/>
      <c r="D33" s="8"/>
      <c r="E33" s="8"/>
      <c r="F33" s="8">
        <f t="shared" si="0"/>
        <v>0</v>
      </c>
      <c r="G33" s="8">
        <f t="shared" si="1"/>
        <v>0</v>
      </c>
      <c r="H33" s="9">
        <f t="shared" si="2"/>
        <v>0</v>
      </c>
      <c r="I33" s="6"/>
      <c r="J33" s="6"/>
      <c r="K33" s="6"/>
      <c r="L33" s="6"/>
      <c r="M33" s="14"/>
    </row>
    <row r="34" spans="1:13">
      <c r="A34" s="11"/>
      <c r="B34" s="8"/>
      <c r="C34" s="8"/>
      <c r="D34" s="8"/>
      <c r="E34" s="8"/>
      <c r="F34" s="8">
        <f t="shared" si="0"/>
        <v>0</v>
      </c>
      <c r="G34" s="8">
        <f t="shared" si="1"/>
        <v>0</v>
      </c>
      <c r="H34" s="9">
        <f t="shared" si="2"/>
        <v>0</v>
      </c>
      <c r="I34" s="6"/>
      <c r="J34" s="6"/>
      <c r="K34" s="6"/>
      <c r="L34" s="6"/>
      <c r="M34" s="14"/>
    </row>
    <row r="35" spans="1:13">
      <c r="A35" s="11"/>
      <c r="B35" s="8"/>
      <c r="C35" s="8"/>
      <c r="D35" s="8"/>
      <c r="E35" s="8"/>
      <c r="F35" s="8">
        <f t="shared" si="0"/>
        <v>0</v>
      </c>
      <c r="G35" s="8">
        <f t="shared" si="1"/>
        <v>0</v>
      </c>
      <c r="H35" s="9">
        <f t="shared" si="2"/>
        <v>0</v>
      </c>
      <c r="I35" s="6"/>
      <c r="J35" s="6"/>
      <c r="K35" s="6"/>
      <c r="L35" s="6"/>
      <c r="M35" s="14"/>
    </row>
    <row r="36" spans="1:13">
      <c r="A36" s="11"/>
      <c r="B36" s="8"/>
      <c r="C36" s="8"/>
      <c r="D36" s="8"/>
      <c r="E36" s="8"/>
      <c r="F36" s="8">
        <f t="shared" si="0"/>
        <v>0</v>
      </c>
      <c r="G36" s="8">
        <f t="shared" si="1"/>
        <v>0</v>
      </c>
      <c r="H36" s="9">
        <f t="shared" si="2"/>
        <v>0</v>
      </c>
      <c r="I36" s="6"/>
      <c r="J36" s="6"/>
      <c r="K36" s="6"/>
      <c r="L36" s="6"/>
      <c r="M36" s="14"/>
    </row>
    <row r="37" spans="1:13">
      <c r="A37" s="11"/>
      <c r="B37" s="8"/>
      <c r="C37" s="8"/>
      <c r="D37" s="8"/>
      <c r="E37" s="8"/>
      <c r="F37" s="8">
        <f t="shared" si="0"/>
        <v>0</v>
      </c>
      <c r="G37" s="8">
        <f t="shared" si="1"/>
        <v>0</v>
      </c>
      <c r="H37" s="9">
        <f t="shared" si="2"/>
        <v>0</v>
      </c>
      <c r="I37" s="6"/>
      <c r="J37" s="6"/>
      <c r="K37" s="6"/>
      <c r="L37" s="6"/>
      <c r="M37" s="14"/>
    </row>
    <row r="38" spans="1:13">
      <c r="A38" s="11"/>
      <c r="B38" s="8"/>
      <c r="C38" s="8"/>
      <c r="D38" s="8"/>
      <c r="E38" s="8"/>
      <c r="F38" s="8">
        <f t="shared" si="0"/>
        <v>0</v>
      </c>
      <c r="G38" s="8">
        <f t="shared" si="1"/>
        <v>0</v>
      </c>
      <c r="H38" s="9">
        <f t="shared" si="2"/>
        <v>0</v>
      </c>
      <c r="I38" s="6"/>
      <c r="J38" s="6"/>
      <c r="K38" s="6"/>
      <c r="L38" s="6"/>
      <c r="M38" s="14"/>
    </row>
    <row r="39" spans="1:13">
      <c r="A39" s="11"/>
      <c r="B39" s="8"/>
      <c r="C39" s="8"/>
      <c r="D39" s="8"/>
      <c r="E39" s="8"/>
      <c r="F39" s="8">
        <f t="shared" si="0"/>
        <v>0</v>
      </c>
      <c r="G39" s="8">
        <f t="shared" si="1"/>
        <v>0</v>
      </c>
      <c r="H39" s="9">
        <f t="shared" si="2"/>
        <v>0</v>
      </c>
      <c r="I39" s="6"/>
      <c r="J39" s="6"/>
      <c r="K39" s="6"/>
      <c r="L39" s="6"/>
      <c r="M39" s="14"/>
    </row>
    <row r="40" spans="1:13">
      <c r="A40" s="11"/>
      <c r="B40" s="8"/>
      <c r="C40" s="8"/>
      <c r="D40" s="8"/>
      <c r="E40" s="8"/>
      <c r="F40" s="8">
        <f t="shared" si="0"/>
        <v>0</v>
      </c>
      <c r="G40" s="8">
        <f t="shared" si="1"/>
        <v>0</v>
      </c>
      <c r="H40" s="9">
        <f t="shared" si="2"/>
        <v>0</v>
      </c>
      <c r="I40" s="6"/>
      <c r="J40" s="6"/>
      <c r="K40" s="6"/>
      <c r="L40" s="6"/>
      <c r="M40" s="14"/>
    </row>
    <row r="41" spans="1:13">
      <c r="A41" s="11"/>
      <c r="B41" s="8"/>
      <c r="C41" s="8"/>
      <c r="D41" s="8"/>
      <c r="E41" s="8"/>
      <c r="F41" s="8">
        <f t="shared" si="0"/>
        <v>0</v>
      </c>
      <c r="G41" s="8">
        <f t="shared" si="1"/>
        <v>0</v>
      </c>
      <c r="H41" s="9">
        <f t="shared" si="2"/>
        <v>0</v>
      </c>
      <c r="I41" s="6"/>
      <c r="J41" s="6"/>
      <c r="K41" s="6"/>
      <c r="L41" s="6"/>
      <c r="M41" s="14"/>
    </row>
    <row r="42" spans="1:13">
      <c r="A42" s="30" t="s">
        <v>31</v>
      </c>
      <c r="B42" s="30"/>
      <c r="C42" s="30"/>
      <c r="D42" s="30"/>
      <c r="E42" s="30"/>
      <c r="F42" s="30"/>
      <c r="G42" s="8">
        <f t="shared" ref="G42:L42" si="3">SUM(G3:G41)</f>
        <v>0</v>
      </c>
      <c r="H42" s="9">
        <f t="shared" si="3"/>
        <v>0</v>
      </c>
      <c r="I42" s="6">
        <f t="shared" si="3"/>
        <v>0</v>
      </c>
      <c r="J42" s="6">
        <f t="shared" si="3"/>
        <v>0</v>
      </c>
      <c r="K42" s="6">
        <f t="shared" si="3"/>
        <v>0</v>
      </c>
      <c r="L42" s="6">
        <f t="shared" si="3"/>
        <v>0</v>
      </c>
    </row>
    <row r="43" spans="1:13">
      <c r="A43" s="31" t="s">
        <v>32</v>
      </c>
      <c r="B43" s="30"/>
      <c r="C43" s="30"/>
      <c r="D43" s="30"/>
      <c r="E43" s="30"/>
      <c r="F43" s="30"/>
      <c r="G43" s="32"/>
      <c r="H43" s="10">
        <f>H44-H42</f>
        <v>0</v>
      </c>
    </row>
    <row r="44" spans="1:13" ht="15" customHeight="1">
      <c r="A44" s="31" t="s">
        <v>33</v>
      </c>
      <c r="B44" s="30"/>
      <c r="C44" s="30"/>
      <c r="D44" s="30"/>
      <c r="E44" s="30"/>
      <c r="F44" s="30"/>
      <c r="G44" s="33"/>
      <c r="H44" s="7"/>
    </row>
  </sheetData>
  <mergeCells count="4">
    <mergeCell ref="A1:M1"/>
    <mergeCell ref="A42:F42"/>
    <mergeCell ref="A43:G43"/>
    <mergeCell ref="A44:G44"/>
  </mergeCells>
  <conditionalFormatting sqref="A4:M4">
    <cfRule type="expression" dxfId="77" priority="39">
      <formula>$L$4</formula>
    </cfRule>
  </conditionalFormatting>
  <conditionalFormatting sqref="A5:M5">
    <cfRule type="expression" dxfId="76" priority="38">
      <formula>$L$5</formula>
    </cfRule>
  </conditionalFormatting>
  <conditionalFormatting sqref="A6:M6">
    <cfRule type="expression" dxfId="75" priority="37">
      <formula>$L$6</formula>
    </cfRule>
  </conditionalFormatting>
  <conditionalFormatting sqref="A7:M7">
    <cfRule type="expression" dxfId="74" priority="36">
      <formula>$L$7</formula>
    </cfRule>
  </conditionalFormatting>
  <conditionalFormatting sqref="A8:M8">
    <cfRule type="expression" dxfId="73" priority="35">
      <formula>$L$8</formula>
    </cfRule>
  </conditionalFormatting>
  <conditionalFormatting sqref="A9:M9">
    <cfRule type="expression" dxfId="72" priority="34">
      <formula>$L$9</formula>
    </cfRule>
  </conditionalFormatting>
  <conditionalFormatting sqref="A10:M10">
    <cfRule type="expression" dxfId="71" priority="33">
      <formula>$L$10</formula>
    </cfRule>
  </conditionalFormatting>
  <conditionalFormatting sqref="A11:M11">
    <cfRule type="expression" dxfId="70" priority="32">
      <formula>$L$11</formula>
    </cfRule>
  </conditionalFormatting>
  <conditionalFormatting sqref="A12:M12">
    <cfRule type="expression" dxfId="69" priority="31">
      <formula>$L$12</formula>
    </cfRule>
  </conditionalFormatting>
  <conditionalFormatting sqref="A13:M13">
    <cfRule type="expression" dxfId="68" priority="30">
      <formula>$L$13</formula>
    </cfRule>
  </conditionalFormatting>
  <conditionalFormatting sqref="A14:M14">
    <cfRule type="expression" dxfId="67" priority="29">
      <formula>$L$14</formula>
    </cfRule>
  </conditionalFormatting>
  <conditionalFormatting sqref="A15:M15">
    <cfRule type="expression" dxfId="66" priority="28">
      <formula>$L$15</formula>
    </cfRule>
  </conditionalFormatting>
  <conditionalFormatting sqref="A16:M16">
    <cfRule type="expression" dxfId="65" priority="27">
      <formula>$L$16</formula>
    </cfRule>
  </conditionalFormatting>
  <conditionalFormatting sqref="A17:M17">
    <cfRule type="expression" dxfId="64" priority="26">
      <formula>$L$17</formula>
    </cfRule>
  </conditionalFormatting>
  <conditionalFormatting sqref="A18:M18">
    <cfRule type="expression" dxfId="63" priority="25">
      <formula>$L$18</formula>
    </cfRule>
  </conditionalFormatting>
  <conditionalFormatting sqref="A19:M19">
    <cfRule type="expression" dxfId="62" priority="24">
      <formula>$L$19</formula>
    </cfRule>
  </conditionalFormatting>
  <conditionalFormatting sqref="A20:M20">
    <cfRule type="expression" dxfId="61" priority="23">
      <formula>$L$20</formula>
    </cfRule>
  </conditionalFormatting>
  <conditionalFormatting sqref="A21:M21">
    <cfRule type="expression" dxfId="60" priority="22">
      <formula>$L$21</formula>
    </cfRule>
  </conditionalFormatting>
  <conditionalFormatting sqref="A22:M22">
    <cfRule type="expression" dxfId="59" priority="21">
      <formula>$L$22</formula>
    </cfRule>
  </conditionalFormatting>
  <conditionalFormatting sqref="A23:M23">
    <cfRule type="expression" dxfId="58" priority="20">
      <formula>$L$23</formula>
    </cfRule>
  </conditionalFormatting>
  <conditionalFormatting sqref="A24:M40">
    <cfRule type="expression" dxfId="57" priority="19">
      <formula>$L$24</formula>
    </cfRule>
  </conditionalFormatting>
  <conditionalFormatting sqref="A41:M41">
    <cfRule type="expression" dxfId="56" priority="18">
      <formula>$L$41</formula>
    </cfRule>
  </conditionalFormatting>
  <conditionalFormatting sqref="A25:M25">
    <cfRule type="expression" dxfId="55" priority="17">
      <formula>$L$25</formula>
    </cfRule>
  </conditionalFormatting>
  <conditionalFormatting sqref="A26:M26">
    <cfRule type="expression" dxfId="54" priority="16">
      <formula>$L$26</formula>
    </cfRule>
  </conditionalFormatting>
  <conditionalFormatting sqref="A27:M27">
    <cfRule type="expression" dxfId="53" priority="15">
      <formula>$L$27</formula>
    </cfRule>
  </conditionalFormatting>
  <conditionalFormatting sqref="A28:M28">
    <cfRule type="expression" dxfId="52" priority="14">
      <formula>$L$28</formula>
    </cfRule>
  </conditionalFormatting>
  <conditionalFormatting sqref="A29:M29">
    <cfRule type="expression" dxfId="51" priority="13">
      <formula>$L$29</formula>
    </cfRule>
  </conditionalFormatting>
  <conditionalFormatting sqref="A30:M30">
    <cfRule type="expression" dxfId="50" priority="12">
      <formula>$L$30</formula>
    </cfRule>
  </conditionalFormatting>
  <conditionalFormatting sqref="A31:M31">
    <cfRule type="expression" dxfId="49" priority="11">
      <formula>$L$31</formula>
    </cfRule>
  </conditionalFormatting>
  <conditionalFormatting sqref="A32:M32">
    <cfRule type="expression" dxfId="48" priority="10">
      <formula>$L$32</formula>
    </cfRule>
  </conditionalFormatting>
  <conditionalFormatting sqref="A33:M33">
    <cfRule type="expression" dxfId="47" priority="9">
      <formula>$L$33</formula>
    </cfRule>
  </conditionalFormatting>
  <conditionalFormatting sqref="A34:M34">
    <cfRule type="expression" dxfId="46" priority="8">
      <formula>$L$34</formula>
    </cfRule>
  </conditionalFormatting>
  <conditionalFormatting sqref="A35:M35">
    <cfRule type="expression" dxfId="45" priority="7">
      <formula>$L$35</formula>
    </cfRule>
  </conditionalFormatting>
  <conditionalFormatting sqref="A36:M36">
    <cfRule type="expression" dxfId="44" priority="6">
      <formula>$L$36</formula>
    </cfRule>
  </conditionalFormatting>
  <conditionalFormatting sqref="A37:M37">
    <cfRule type="expression" dxfId="43" priority="5">
      <formula>$L$37</formula>
    </cfRule>
  </conditionalFormatting>
  <conditionalFormatting sqref="A38:M38">
    <cfRule type="expression" dxfId="42" priority="4">
      <formula>$L$38</formula>
    </cfRule>
  </conditionalFormatting>
  <conditionalFormatting sqref="A39:M39">
    <cfRule type="expression" dxfId="41" priority="3">
      <formula>$L$39</formula>
    </cfRule>
  </conditionalFormatting>
  <conditionalFormatting sqref="A40:M40">
    <cfRule type="expression" dxfId="40" priority="2">
      <formula>$L$40</formula>
    </cfRule>
  </conditionalFormatting>
  <conditionalFormatting sqref="A3:M3">
    <cfRule type="expression" dxfId="39" priority="1">
      <formula>$L$3</formula>
    </cfRule>
  </conditionalFormatting>
  <dataValidations count="2">
    <dataValidation type="whole" allowBlank="1" showInputMessage="1" showErrorMessage="1" errorTitle="Response out of range" error="The provided response is out of range.  Please enter a number value between 0 and 1000." sqref="I3:K41">
      <formula1>0</formula1>
      <formula2>1000</formula2>
    </dataValidation>
    <dataValidation type="list" allowBlank="1" showInputMessage="1" showErrorMessage="1" errorTitle="Response out of range" error="The given response is out of range.  Please enter a 1 if the task was skipped or a 0 (or blank) if the task was performed." sqref="L3:L41">
      <formula1>Skipped</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dimension ref="A1:M44"/>
  <sheetViews>
    <sheetView workbookViewId="0">
      <pane ySplit="2" topLeftCell="A3" activePane="bottomLeft" state="frozen"/>
      <selection pane="bottomLeft" activeCell="A2" sqref="A2"/>
    </sheetView>
  </sheetViews>
  <sheetFormatPr defaultRowHeight="15"/>
  <cols>
    <col min="1" max="1" width="47.42578125" customWidth="1"/>
    <col min="2" max="2" width="9.140625" customWidth="1"/>
    <col min="3" max="5" width="8.42578125" customWidth="1"/>
    <col min="6" max="6" width="9.42578125" customWidth="1"/>
    <col min="7" max="7" width="14.140625" customWidth="1"/>
    <col min="8" max="8" width="9.5703125" customWidth="1"/>
    <col min="9" max="9" width="9.140625" customWidth="1"/>
    <col min="10" max="10" width="9.5703125" customWidth="1"/>
    <col min="11" max="11" width="10.42578125" customWidth="1"/>
    <col min="12" max="12" width="10" customWidth="1"/>
    <col min="13" max="13" width="22.7109375" customWidth="1"/>
  </cols>
  <sheetData>
    <row r="1" spans="1:13" ht="18.75" customHeight="1">
      <c r="A1" s="34" t="s">
        <v>20</v>
      </c>
      <c r="B1" s="35"/>
      <c r="C1" s="35"/>
      <c r="D1" s="35"/>
      <c r="E1" s="35"/>
      <c r="F1" s="35"/>
      <c r="G1" s="35"/>
      <c r="H1" s="35"/>
      <c r="I1" s="35"/>
      <c r="J1" s="35"/>
      <c r="K1" s="35"/>
      <c r="L1" s="35"/>
      <c r="M1" s="35"/>
    </row>
    <row r="2" spans="1:13" ht="67.5">
      <c r="A2" s="3" t="s">
        <v>0</v>
      </c>
      <c r="B2" s="3" t="s">
        <v>6</v>
      </c>
      <c r="C2" s="3" t="s">
        <v>7</v>
      </c>
      <c r="D2" s="3" t="s">
        <v>16</v>
      </c>
      <c r="E2" s="3" t="s">
        <v>17</v>
      </c>
      <c r="F2" s="3" t="s">
        <v>15</v>
      </c>
      <c r="G2" s="3" t="s">
        <v>19</v>
      </c>
      <c r="H2" s="3" t="s">
        <v>18</v>
      </c>
      <c r="I2" s="3" t="s">
        <v>1</v>
      </c>
      <c r="J2" s="3" t="s">
        <v>8</v>
      </c>
      <c r="K2" s="3" t="s">
        <v>2</v>
      </c>
      <c r="L2" s="3" t="s">
        <v>30</v>
      </c>
      <c r="M2" s="3" t="s">
        <v>57</v>
      </c>
    </row>
    <row r="3" spans="1:13">
      <c r="A3" s="11"/>
      <c r="B3" s="8"/>
      <c r="C3" s="8"/>
      <c r="D3" s="8"/>
      <c r="E3" s="8"/>
      <c r="F3" s="8">
        <f>SUM(E3-D3)</f>
        <v>0</v>
      </c>
      <c r="G3" s="8">
        <f>SUM(C3-B3)</f>
        <v>0</v>
      </c>
      <c r="H3" s="9">
        <f>SUM(C3-B3-F3)</f>
        <v>0</v>
      </c>
      <c r="I3" s="6"/>
      <c r="J3" s="6"/>
      <c r="K3" s="6"/>
      <c r="L3" s="6"/>
      <c r="M3" s="13"/>
    </row>
    <row r="4" spans="1:13">
      <c r="A4" s="11"/>
      <c r="B4" s="8"/>
      <c r="C4" s="8"/>
      <c r="D4" s="8"/>
      <c r="E4" s="8"/>
      <c r="F4" s="8">
        <f t="shared" ref="F4:F41" si="0">SUM(E4-D4)</f>
        <v>0</v>
      </c>
      <c r="G4" s="8">
        <f t="shared" ref="G4:G41" si="1">SUM(C4-B4)</f>
        <v>0</v>
      </c>
      <c r="H4" s="9">
        <f t="shared" ref="H4:H41" si="2">SUM(C4-B4-F4)</f>
        <v>0</v>
      </c>
      <c r="I4" s="6"/>
      <c r="J4" s="6"/>
      <c r="K4" s="6"/>
      <c r="L4" s="6"/>
      <c r="M4" s="14"/>
    </row>
    <row r="5" spans="1:13">
      <c r="A5" s="11"/>
      <c r="B5" s="8"/>
      <c r="C5" s="8"/>
      <c r="D5" s="8"/>
      <c r="E5" s="8"/>
      <c r="F5" s="8">
        <f t="shared" si="0"/>
        <v>0</v>
      </c>
      <c r="G5" s="8">
        <f t="shared" si="1"/>
        <v>0</v>
      </c>
      <c r="H5" s="9">
        <f t="shared" si="2"/>
        <v>0</v>
      </c>
      <c r="I5" s="6"/>
      <c r="J5" s="6"/>
      <c r="K5" s="6"/>
      <c r="L5" s="6"/>
      <c r="M5" s="14"/>
    </row>
    <row r="6" spans="1:13">
      <c r="A6" s="11"/>
      <c r="B6" s="8"/>
      <c r="C6" s="8"/>
      <c r="D6" s="8"/>
      <c r="E6" s="8"/>
      <c r="F6" s="8">
        <f t="shared" si="0"/>
        <v>0</v>
      </c>
      <c r="G6" s="8">
        <f t="shared" si="1"/>
        <v>0</v>
      </c>
      <c r="H6" s="9">
        <f t="shared" si="2"/>
        <v>0</v>
      </c>
      <c r="I6" s="6"/>
      <c r="J6" s="6"/>
      <c r="K6" s="6"/>
      <c r="L6" s="6"/>
      <c r="M6" s="14"/>
    </row>
    <row r="7" spans="1:13">
      <c r="A7" s="11"/>
      <c r="B7" s="8"/>
      <c r="C7" s="8"/>
      <c r="D7" s="8"/>
      <c r="E7" s="8"/>
      <c r="F7" s="8">
        <f t="shared" si="0"/>
        <v>0</v>
      </c>
      <c r="G7" s="8">
        <f t="shared" si="1"/>
        <v>0</v>
      </c>
      <c r="H7" s="9">
        <f t="shared" si="2"/>
        <v>0</v>
      </c>
      <c r="I7" s="6"/>
      <c r="J7" s="6"/>
      <c r="K7" s="6"/>
      <c r="L7" s="6"/>
      <c r="M7" s="14"/>
    </row>
    <row r="8" spans="1:13">
      <c r="A8" s="11"/>
      <c r="B8" s="8"/>
      <c r="C8" s="8"/>
      <c r="D8" s="8"/>
      <c r="E8" s="8"/>
      <c r="F8" s="8">
        <f t="shared" si="0"/>
        <v>0</v>
      </c>
      <c r="G8" s="8">
        <f t="shared" si="1"/>
        <v>0</v>
      </c>
      <c r="H8" s="9">
        <f t="shared" si="2"/>
        <v>0</v>
      </c>
      <c r="I8" s="6"/>
      <c r="J8" s="6"/>
      <c r="K8" s="6"/>
      <c r="L8" s="6"/>
      <c r="M8" s="14"/>
    </row>
    <row r="9" spans="1:13">
      <c r="A9" s="11"/>
      <c r="B9" s="8"/>
      <c r="C9" s="8"/>
      <c r="D9" s="8"/>
      <c r="E9" s="8"/>
      <c r="F9" s="8">
        <f t="shared" si="0"/>
        <v>0</v>
      </c>
      <c r="G9" s="8">
        <f t="shared" si="1"/>
        <v>0</v>
      </c>
      <c r="H9" s="9">
        <f t="shared" si="2"/>
        <v>0</v>
      </c>
      <c r="I9" s="6"/>
      <c r="J9" s="6"/>
      <c r="K9" s="6"/>
      <c r="L9" s="6"/>
      <c r="M9" s="14"/>
    </row>
    <row r="10" spans="1:13">
      <c r="A10" s="11"/>
      <c r="B10" s="8"/>
      <c r="C10" s="8"/>
      <c r="D10" s="8"/>
      <c r="E10" s="8"/>
      <c r="F10" s="8">
        <f t="shared" si="0"/>
        <v>0</v>
      </c>
      <c r="G10" s="8">
        <f t="shared" si="1"/>
        <v>0</v>
      </c>
      <c r="H10" s="9">
        <f t="shared" si="2"/>
        <v>0</v>
      </c>
      <c r="I10" s="6"/>
      <c r="J10" s="6"/>
      <c r="K10" s="6"/>
      <c r="L10" s="6"/>
      <c r="M10" s="14"/>
    </row>
    <row r="11" spans="1:13">
      <c r="A11" s="11"/>
      <c r="B11" s="8"/>
      <c r="C11" s="8"/>
      <c r="D11" s="8"/>
      <c r="E11" s="8"/>
      <c r="F11" s="8">
        <f t="shared" si="0"/>
        <v>0</v>
      </c>
      <c r="G11" s="8">
        <f t="shared" si="1"/>
        <v>0</v>
      </c>
      <c r="H11" s="9">
        <f t="shared" si="2"/>
        <v>0</v>
      </c>
      <c r="I11" s="6"/>
      <c r="J11" s="6"/>
      <c r="K11" s="6"/>
      <c r="L11" s="6"/>
      <c r="M11" s="14"/>
    </row>
    <row r="12" spans="1:13">
      <c r="A12" s="11"/>
      <c r="B12" s="8"/>
      <c r="C12" s="8"/>
      <c r="D12" s="8"/>
      <c r="E12" s="8"/>
      <c r="F12" s="8">
        <f t="shared" si="0"/>
        <v>0</v>
      </c>
      <c r="G12" s="8">
        <f t="shared" si="1"/>
        <v>0</v>
      </c>
      <c r="H12" s="9">
        <f t="shared" si="2"/>
        <v>0</v>
      </c>
      <c r="I12" s="6"/>
      <c r="J12" s="6"/>
      <c r="K12" s="6"/>
      <c r="L12" s="6"/>
      <c r="M12" s="14"/>
    </row>
    <row r="13" spans="1:13">
      <c r="A13" s="11"/>
      <c r="B13" s="8"/>
      <c r="C13" s="8"/>
      <c r="D13" s="8"/>
      <c r="E13" s="8"/>
      <c r="F13" s="8">
        <f t="shared" si="0"/>
        <v>0</v>
      </c>
      <c r="G13" s="8">
        <f t="shared" si="1"/>
        <v>0</v>
      </c>
      <c r="H13" s="9">
        <f t="shared" si="2"/>
        <v>0</v>
      </c>
      <c r="I13" s="6"/>
      <c r="J13" s="6"/>
      <c r="K13" s="6"/>
      <c r="L13" s="6"/>
      <c r="M13" s="14"/>
    </row>
    <row r="14" spans="1:13">
      <c r="A14" s="11"/>
      <c r="B14" s="8"/>
      <c r="C14" s="8"/>
      <c r="D14" s="8"/>
      <c r="E14" s="8"/>
      <c r="F14" s="8">
        <f t="shared" si="0"/>
        <v>0</v>
      </c>
      <c r="G14" s="8">
        <f t="shared" si="1"/>
        <v>0</v>
      </c>
      <c r="H14" s="9">
        <f t="shared" si="2"/>
        <v>0</v>
      </c>
      <c r="I14" s="6"/>
      <c r="J14" s="6"/>
      <c r="K14" s="6"/>
      <c r="L14" s="6"/>
      <c r="M14" s="14"/>
    </row>
    <row r="15" spans="1:13">
      <c r="A15" s="11"/>
      <c r="B15" s="8"/>
      <c r="C15" s="8"/>
      <c r="D15" s="8"/>
      <c r="E15" s="8"/>
      <c r="F15" s="8">
        <f t="shared" si="0"/>
        <v>0</v>
      </c>
      <c r="G15" s="8">
        <f t="shared" si="1"/>
        <v>0</v>
      </c>
      <c r="H15" s="9">
        <f t="shared" si="2"/>
        <v>0</v>
      </c>
      <c r="I15" s="6"/>
      <c r="J15" s="6"/>
      <c r="K15" s="6"/>
      <c r="L15" s="6"/>
      <c r="M15" s="14"/>
    </row>
    <row r="16" spans="1:13">
      <c r="A16" s="11"/>
      <c r="B16" s="8"/>
      <c r="C16" s="8"/>
      <c r="D16" s="8"/>
      <c r="E16" s="8"/>
      <c r="F16" s="8">
        <f t="shared" si="0"/>
        <v>0</v>
      </c>
      <c r="G16" s="8">
        <f t="shared" si="1"/>
        <v>0</v>
      </c>
      <c r="H16" s="9">
        <f t="shared" si="2"/>
        <v>0</v>
      </c>
      <c r="I16" s="6"/>
      <c r="J16" s="6"/>
      <c r="K16" s="6"/>
      <c r="L16" s="6"/>
      <c r="M16" s="14"/>
    </row>
    <row r="17" spans="1:13">
      <c r="A17" s="11"/>
      <c r="B17" s="8"/>
      <c r="C17" s="8"/>
      <c r="D17" s="8"/>
      <c r="E17" s="8"/>
      <c r="F17" s="8">
        <f t="shared" si="0"/>
        <v>0</v>
      </c>
      <c r="G17" s="8">
        <f t="shared" si="1"/>
        <v>0</v>
      </c>
      <c r="H17" s="9">
        <f t="shared" si="2"/>
        <v>0</v>
      </c>
      <c r="I17" s="6"/>
      <c r="J17" s="6"/>
      <c r="K17" s="6"/>
      <c r="L17" s="6"/>
      <c r="M17" s="14"/>
    </row>
    <row r="18" spans="1:13">
      <c r="A18" s="11"/>
      <c r="B18" s="8"/>
      <c r="C18" s="8"/>
      <c r="D18" s="8"/>
      <c r="E18" s="8"/>
      <c r="F18" s="8">
        <f t="shared" si="0"/>
        <v>0</v>
      </c>
      <c r="G18" s="8">
        <f t="shared" si="1"/>
        <v>0</v>
      </c>
      <c r="H18" s="9">
        <f t="shared" si="2"/>
        <v>0</v>
      </c>
      <c r="I18" s="6"/>
      <c r="J18" s="6"/>
      <c r="K18" s="6"/>
      <c r="L18" s="6"/>
      <c r="M18" s="14"/>
    </row>
    <row r="19" spans="1:13">
      <c r="A19" s="11"/>
      <c r="B19" s="8"/>
      <c r="C19" s="8"/>
      <c r="D19" s="8"/>
      <c r="E19" s="8"/>
      <c r="F19" s="8">
        <f t="shared" si="0"/>
        <v>0</v>
      </c>
      <c r="G19" s="8">
        <f t="shared" si="1"/>
        <v>0</v>
      </c>
      <c r="H19" s="9">
        <f t="shared" si="2"/>
        <v>0</v>
      </c>
      <c r="I19" s="6"/>
      <c r="J19" s="6"/>
      <c r="K19" s="6"/>
      <c r="L19" s="6"/>
      <c r="M19" s="14"/>
    </row>
    <row r="20" spans="1:13">
      <c r="A20" s="11"/>
      <c r="B20" s="8"/>
      <c r="C20" s="8"/>
      <c r="D20" s="8"/>
      <c r="E20" s="8"/>
      <c r="F20" s="8">
        <f t="shared" si="0"/>
        <v>0</v>
      </c>
      <c r="G20" s="8">
        <f t="shared" si="1"/>
        <v>0</v>
      </c>
      <c r="H20" s="9">
        <f t="shared" si="2"/>
        <v>0</v>
      </c>
      <c r="I20" s="6"/>
      <c r="J20" s="6"/>
      <c r="K20" s="6"/>
      <c r="L20" s="6"/>
      <c r="M20" s="14"/>
    </row>
    <row r="21" spans="1:13">
      <c r="A21" s="11"/>
      <c r="B21" s="8"/>
      <c r="C21" s="8"/>
      <c r="D21" s="8"/>
      <c r="E21" s="8"/>
      <c r="F21" s="8">
        <f t="shared" si="0"/>
        <v>0</v>
      </c>
      <c r="G21" s="8">
        <f t="shared" si="1"/>
        <v>0</v>
      </c>
      <c r="H21" s="9">
        <f t="shared" si="2"/>
        <v>0</v>
      </c>
      <c r="I21" s="6"/>
      <c r="J21" s="6"/>
      <c r="K21" s="6"/>
      <c r="L21" s="6"/>
      <c r="M21" s="14"/>
    </row>
    <row r="22" spans="1:13">
      <c r="A22" s="11"/>
      <c r="B22" s="8"/>
      <c r="C22" s="8"/>
      <c r="D22" s="8"/>
      <c r="E22" s="8"/>
      <c r="F22" s="8">
        <f t="shared" si="0"/>
        <v>0</v>
      </c>
      <c r="G22" s="8">
        <f t="shared" si="1"/>
        <v>0</v>
      </c>
      <c r="H22" s="9">
        <f t="shared" si="2"/>
        <v>0</v>
      </c>
      <c r="I22" s="6"/>
      <c r="J22" s="6"/>
      <c r="K22" s="6"/>
      <c r="L22" s="6"/>
      <c r="M22" s="14"/>
    </row>
    <row r="23" spans="1:13">
      <c r="A23" s="11"/>
      <c r="B23" s="8"/>
      <c r="C23" s="8"/>
      <c r="D23" s="8"/>
      <c r="E23" s="8"/>
      <c r="F23" s="8">
        <f t="shared" si="0"/>
        <v>0</v>
      </c>
      <c r="G23" s="8">
        <f t="shared" si="1"/>
        <v>0</v>
      </c>
      <c r="H23" s="9">
        <f t="shared" si="2"/>
        <v>0</v>
      </c>
      <c r="I23" s="6"/>
      <c r="J23" s="6"/>
      <c r="K23" s="6"/>
      <c r="L23" s="6"/>
      <c r="M23" s="14"/>
    </row>
    <row r="24" spans="1:13">
      <c r="A24" s="11"/>
      <c r="B24" s="8"/>
      <c r="C24" s="8"/>
      <c r="D24" s="8"/>
      <c r="E24" s="8"/>
      <c r="F24" s="8">
        <f t="shared" si="0"/>
        <v>0</v>
      </c>
      <c r="G24" s="8">
        <f t="shared" si="1"/>
        <v>0</v>
      </c>
      <c r="H24" s="9">
        <f t="shared" si="2"/>
        <v>0</v>
      </c>
      <c r="I24" s="6"/>
      <c r="J24" s="6"/>
      <c r="K24" s="6"/>
      <c r="L24" s="6"/>
      <c r="M24" s="14"/>
    </row>
    <row r="25" spans="1:13">
      <c r="A25" s="11"/>
      <c r="B25" s="8"/>
      <c r="C25" s="8"/>
      <c r="D25" s="8"/>
      <c r="E25" s="8"/>
      <c r="F25" s="8">
        <f t="shared" si="0"/>
        <v>0</v>
      </c>
      <c r="G25" s="8">
        <f t="shared" si="1"/>
        <v>0</v>
      </c>
      <c r="H25" s="9">
        <f t="shared" si="2"/>
        <v>0</v>
      </c>
      <c r="I25" s="6"/>
      <c r="J25" s="6"/>
      <c r="K25" s="6"/>
      <c r="L25" s="6"/>
      <c r="M25" s="14"/>
    </row>
    <row r="26" spans="1:13">
      <c r="A26" s="11"/>
      <c r="B26" s="8"/>
      <c r="C26" s="8"/>
      <c r="D26" s="8"/>
      <c r="E26" s="8"/>
      <c r="F26" s="8">
        <f t="shared" si="0"/>
        <v>0</v>
      </c>
      <c r="G26" s="8">
        <f t="shared" si="1"/>
        <v>0</v>
      </c>
      <c r="H26" s="9">
        <f t="shared" si="2"/>
        <v>0</v>
      </c>
      <c r="I26" s="6"/>
      <c r="J26" s="6"/>
      <c r="K26" s="6"/>
      <c r="L26" s="6"/>
      <c r="M26" s="14"/>
    </row>
    <row r="27" spans="1:13">
      <c r="A27" s="11"/>
      <c r="B27" s="8"/>
      <c r="C27" s="8"/>
      <c r="D27" s="8"/>
      <c r="E27" s="8"/>
      <c r="F27" s="8">
        <f t="shared" si="0"/>
        <v>0</v>
      </c>
      <c r="G27" s="8">
        <f t="shared" si="1"/>
        <v>0</v>
      </c>
      <c r="H27" s="9">
        <f t="shared" si="2"/>
        <v>0</v>
      </c>
      <c r="I27" s="6"/>
      <c r="J27" s="6"/>
      <c r="K27" s="6"/>
      <c r="L27" s="6"/>
      <c r="M27" s="14"/>
    </row>
    <row r="28" spans="1:13">
      <c r="A28" s="11"/>
      <c r="B28" s="8"/>
      <c r="C28" s="8"/>
      <c r="D28" s="8"/>
      <c r="E28" s="8"/>
      <c r="F28" s="8">
        <f t="shared" si="0"/>
        <v>0</v>
      </c>
      <c r="G28" s="8">
        <f t="shared" si="1"/>
        <v>0</v>
      </c>
      <c r="H28" s="9">
        <f t="shared" si="2"/>
        <v>0</v>
      </c>
      <c r="I28" s="6"/>
      <c r="J28" s="6"/>
      <c r="K28" s="6"/>
      <c r="L28" s="6"/>
      <c r="M28" s="14"/>
    </row>
    <row r="29" spans="1:13">
      <c r="A29" s="11"/>
      <c r="B29" s="8"/>
      <c r="C29" s="8"/>
      <c r="D29" s="8"/>
      <c r="E29" s="8"/>
      <c r="F29" s="8">
        <f t="shared" si="0"/>
        <v>0</v>
      </c>
      <c r="G29" s="8">
        <f t="shared" si="1"/>
        <v>0</v>
      </c>
      <c r="H29" s="9">
        <f t="shared" si="2"/>
        <v>0</v>
      </c>
      <c r="I29" s="6"/>
      <c r="J29" s="6"/>
      <c r="K29" s="6"/>
      <c r="L29" s="6"/>
      <c r="M29" s="14"/>
    </row>
    <row r="30" spans="1:13">
      <c r="A30" s="11"/>
      <c r="B30" s="8"/>
      <c r="C30" s="8"/>
      <c r="D30" s="8"/>
      <c r="E30" s="8"/>
      <c r="F30" s="8">
        <f t="shared" si="0"/>
        <v>0</v>
      </c>
      <c r="G30" s="8">
        <f t="shared" si="1"/>
        <v>0</v>
      </c>
      <c r="H30" s="9">
        <f t="shared" si="2"/>
        <v>0</v>
      </c>
      <c r="I30" s="6"/>
      <c r="J30" s="6"/>
      <c r="K30" s="6"/>
      <c r="L30" s="6"/>
      <c r="M30" s="14"/>
    </row>
    <row r="31" spans="1:13">
      <c r="A31" s="11"/>
      <c r="B31" s="8"/>
      <c r="C31" s="8"/>
      <c r="D31" s="8"/>
      <c r="E31" s="8"/>
      <c r="F31" s="8">
        <f t="shared" si="0"/>
        <v>0</v>
      </c>
      <c r="G31" s="8">
        <f t="shared" si="1"/>
        <v>0</v>
      </c>
      <c r="H31" s="9">
        <f t="shared" si="2"/>
        <v>0</v>
      </c>
      <c r="I31" s="6"/>
      <c r="J31" s="6"/>
      <c r="K31" s="6"/>
      <c r="L31" s="6"/>
      <c r="M31" s="14"/>
    </row>
    <row r="32" spans="1:13">
      <c r="A32" s="11"/>
      <c r="B32" s="8"/>
      <c r="C32" s="8"/>
      <c r="D32" s="8"/>
      <c r="E32" s="8"/>
      <c r="F32" s="8">
        <f t="shared" si="0"/>
        <v>0</v>
      </c>
      <c r="G32" s="8">
        <f t="shared" si="1"/>
        <v>0</v>
      </c>
      <c r="H32" s="9">
        <f t="shared" si="2"/>
        <v>0</v>
      </c>
      <c r="I32" s="6"/>
      <c r="J32" s="6"/>
      <c r="K32" s="6"/>
      <c r="L32" s="6"/>
      <c r="M32" s="14"/>
    </row>
    <row r="33" spans="1:13">
      <c r="A33" s="11"/>
      <c r="B33" s="8"/>
      <c r="C33" s="8"/>
      <c r="D33" s="8"/>
      <c r="E33" s="8"/>
      <c r="F33" s="8">
        <f t="shared" si="0"/>
        <v>0</v>
      </c>
      <c r="G33" s="8">
        <f t="shared" si="1"/>
        <v>0</v>
      </c>
      <c r="H33" s="9">
        <f t="shared" si="2"/>
        <v>0</v>
      </c>
      <c r="I33" s="6"/>
      <c r="J33" s="6"/>
      <c r="K33" s="6"/>
      <c r="L33" s="6"/>
      <c r="M33" s="14"/>
    </row>
    <row r="34" spans="1:13">
      <c r="A34" s="11"/>
      <c r="B34" s="8"/>
      <c r="C34" s="8"/>
      <c r="D34" s="8"/>
      <c r="E34" s="8"/>
      <c r="F34" s="8">
        <f t="shared" si="0"/>
        <v>0</v>
      </c>
      <c r="G34" s="8">
        <f t="shared" si="1"/>
        <v>0</v>
      </c>
      <c r="H34" s="9">
        <f t="shared" si="2"/>
        <v>0</v>
      </c>
      <c r="I34" s="6"/>
      <c r="J34" s="6"/>
      <c r="K34" s="6"/>
      <c r="L34" s="6"/>
      <c r="M34" s="14"/>
    </row>
    <row r="35" spans="1:13">
      <c r="A35" s="11"/>
      <c r="B35" s="8"/>
      <c r="C35" s="8"/>
      <c r="D35" s="8"/>
      <c r="E35" s="8"/>
      <c r="F35" s="8">
        <f t="shared" si="0"/>
        <v>0</v>
      </c>
      <c r="G35" s="8">
        <f t="shared" si="1"/>
        <v>0</v>
      </c>
      <c r="H35" s="9">
        <f t="shared" si="2"/>
        <v>0</v>
      </c>
      <c r="I35" s="6"/>
      <c r="J35" s="6"/>
      <c r="K35" s="6"/>
      <c r="L35" s="6"/>
      <c r="M35" s="14"/>
    </row>
    <row r="36" spans="1:13">
      <c r="A36" s="11"/>
      <c r="B36" s="8"/>
      <c r="C36" s="8"/>
      <c r="D36" s="8"/>
      <c r="E36" s="8"/>
      <c r="F36" s="8">
        <f t="shared" si="0"/>
        <v>0</v>
      </c>
      <c r="G36" s="8">
        <f t="shared" si="1"/>
        <v>0</v>
      </c>
      <c r="H36" s="9">
        <f t="shared" si="2"/>
        <v>0</v>
      </c>
      <c r="I36" s="6"/>
      <c r="J36" s="6"/>
      <c r="K36" s="6"/>
      <c r="L36" s="6"/>
      <c r="M36" s="14"/>
    </row>
    <row r="37" spans="1:13">
      <c r="A37" s="11"/>
      <c r="B37" s="8"/>
      <c r="C37" s="8"/>
      <c r="D37" s="8"/>
      <c r="E37" s="8"/>
      <c r="F37" s="8">
        <f t="shared" si="0"/>
        <v>0</v>
      </c>
      <c r="G37" s="8">
        <f t="shared" si="1"/>
        <v>0</v>
      </c>
      <c r="H37" s="9">
        <f t="shared" si="2"/>
        <v>0</v>
      </c>
      <c r="I37" s="6"/>
      <c r="J37" s="6"/>
      <c r="K37" s="6"/>
      <c r="L37" s="6"/>
      <c r="M37" s="14"/>
    </row>
    <row r="38" spans="1:13">
      <c r="A38" s="11"/>
      <c r="B38" s="8"/>
      <c r="C38" s="8"/>
      <c r="D38" s="8"/>
      <c r="E38" s="8"/>
      <c r="F38" s="8">
        <f t="shared" si="0"/>
        <v>0</v>
      </c>
      <c r="G38" s="8">
        <f t="shared" si="1"/>
        <v>0</v>
      </c>
      <c r="H38" s="9">
        <f t="shared" si="2"/>
        <v>0</v>
      </c>
      <c r="I38" s="6"/>
      <c r="J38" s="6"/>
      <c r="K38" s="6"/>
      <c r="L38" s="6"/>
      <c r="M38" s="14"/>
    </row>
    <row r="39" spans="1:13">
      <c r="A39" s="11"/>
      <c r="B39" s="8"/>
      <c r="C39" s="8"/>
      <c r="D39" s="8"/>
      <c r="E39" s="8"/>
      <c r="F39" s="8">
        <f t="shared" si="0"/>
        <v>0</v>
      </c>
      <c r="G39" s="8">
        <f t="shared" si="1"/>
        <v>0</v>
      </c>
      <c r="H39" s="9">
        <f t="shared" si="2"/>
        <v>0</v>
      </c>
      <c r="I39" s="6"/>
      <c r="J39" s="6"/>
      <c r="K39" s="6"/>
      <c r="L39" s="6"/>
      <c r="M39" s="14"/>
    </row>
    <row r="40" spans="1:13">
      <c r="A40" s="11"/>
      <c r="B40" s="8"/>
      <c r="C40" s="8"/>
      <c r="D40" s="8"/>
      <c r="E40" s="8"/>
      <c r="F40" s="8">
        <f t="shared" si="0"/>
        <v>0</v>
      </c>
      <c r="G40" s="8">
        <f t="shared" si="1"/>
        <v>0</v>
      </c>
      <c r="H40" s="9">
        <f t="shared" si="2"/>
        <v>0</v>
      </c>
      <c r="I40" s="6"/>
      <c r="J40" s="6"/>
      <c r="K40" s="6"/>
      <c r="L40" s="6"/>
      <c r="M40" s="14"/>
    </row>
    <row r="41" spans="1:13">
      <c r="A41" s="11"/>
      <c r="B41" s="8"/>
      <c r="C41" s="8"/>
      <c r="D41" s="8"/>
      <c r="E41" s="8"/>
      <c r="F41" s="8">
        <f t="shared" si="0"/>
        <v>0</v>
      </c>
      <c r="G41" s="8">
        <f t="shared" si="1"/>
        <v>0</v>
      </c>
      <c r="H41" s="9">
        <f t="shared" si="2"/>
        <v>0</v>
      </c>
      <c r="I41" s="6"/>
      <c r="J41" s="6"/>
      <c r="K41" s="6"/>
      <c r="L41" s="6"/>
      <c r="M41" s="14"/>
    </row>
    <row r="42" spans="1:13">
      <c r="A42" s="30" t="s">
        <v>31</v>
      </c>
      <c r="B42" s="30"/>
      <c r="C42" s="30"/>
      <c r="D42" s="30"/>
      <c r="E42" s="30"/>
      <c r="F42" s="30"/>
      <c r="G42" s="8">
        <f t="shared" ref="G42:L42" si="3">SUM(G3:G41)</f>
        <v>0</v>
      </c>
      <c r="H42" s="9">
        <f t="shared" si="3"/>
        <v>0</v>
      </c>
      <c r="I42" s="6">
        <f t="shared" si="3"/>
        <v>0</v>
      </c>
      <c r="J42" s="6">
        <f t="shared" si="3"/>
        <v>0</v>
      </c>
      <c r="K42" s="6">
        <f t="shared" si="3"/>
        <v>0</v>
      </c>
      <c r="L42" s="6">
        <f t="shared" si="3"/>
        <v>0</v>
      </c>
    </row>
    <row r="43" spans="1:13">
      <c r="A43" s="31" t="s">
        <v>32</v>
      </c>
      <c r="B43" s="30"/>
      <c r="C43" s="30"/>
      <c r="D43" s="30"/>
      <c r="E43" s="30"/>
      <c r="F43" s="30"/>
      <c r="G43" s="32"/>
      <c r="H43" s="10">
        <f>H44-H42</f>
        <v>0</v>
      </c>
    </row>
    <row r="44" spans="1:13" ht="15" customHeight="1">
      <c r="A44" s="31" t="s">
        <v>33</v>
      </c>
      <c r="B44" s="30"/>
      <c r="C44" s="30"/>
      <c r="D44" s="30"/>
      <c r="E44" s="30"/>
      <c r="F44" s="30"/>
      <c r="G44" s="33"/>
      <c r="H44" s="7"/>
    </row>
  </sheetData>
  <mergeCells count="4">
    <mergeCell ref="A1:M1"/>
    <mergeCell ref="A42:F42"/>
    <mergeCell ref="A43:G43"/>
    <mergeCell ref="A44:G44"/>
  </mergeCells>
  <conditionalFormatting sqref="A4:M4">
    <cfRule type="expression" dxfId="38" priority="39">
      <formula>$L$4</formula>
    </cfRule>
  </conditionalFormatting>
  <conditionalFormatting sqref="A5:M5">
    <cfRule type="expression" dxfId="37" priority="38">
      <formula>$L$5</formula>
    </cfRule>
  </conditionalFormatting>
  <conditionalFormatting sqref="A6:M6">
    <cfRule type="expression" dxfId="36" priority="37">
      <formula>$L$6</formula>
    </cfRule>
  </conditionalFormatting>
  <conditionalFormatting sqref="A7:M7">
    <cfRule type="expression" dxfId="35" priority="36">
      <formula>$L$7</formula>
    </cfRule>
  </conditionalFormatting>
  <conditionalFormatting sqref="A8:M8">
    <cfRule type="expression" dxfId="34" priority="35">
      <formula>$L$8</formula>
    </cfRule>
  </conditionalFormatting>
  <conditionalFormatting sqref="A9:M9">
    <cfRule type="expression" dxfId="33" priority="34">
      <formula>$L$9</formula>
    </cfRule>
  </conditionalFormatting>
  <conditionalFormatting sqref="A10:M10">
    <cfRule type="expression" dxfId="32" priority="33">
      <formula>$L$10</formula>
    </cfRule>
  </conditionalFormatting>
  <conditionalFormatting sqref="A11:M11">
    <cfRule type="expression" dxfId="31" priority="32">
      <formula>$L$11</formula>
    </cfRule>
  </conditionalFormatting>
  <conditionalFormatting sqref="A12:M12">
    <cfRule type="expression" dxfId="30" priority="31">
      <formula>$L$12</formula>
    </cfRule>
  </conditionalFormatting>
  <conditionalFormatting sqref="A13:M13">
    <cfRule type="expression" dxfId="29" priority="30">
      <formula>$L$13</formula>
    </cfRule>
  </conditionalFormatting>
  <conditionalFormatting sqref="A14:M14">
    <cfRule type="expression" dxfId="28" priority="29">
      <formula>$L$14</formula>
    </cfRule>
  </conditionalFormatting>
  <conditionalFormatting sqref="A15:M15">
    <cfRule type="expression" dxfId="27" priority="28">
      <formula>$L$15</formula>
    </cfRule>
  </conditionalFormatting>
  <conditionalFormatting sqref="A16:M16">
    <cfRule type="expression" dxfId="26" priority="27">
      <formula>$L$16</formula>
    </cfRule>
  </conditionalFormatting>
  <conditionalFormatting sqref="A17:M17">
    <cfRule type="expression" dxfId="25" priority="26">
      <formula>$L$17</formula>
    </cfRule>
  </conditionalFormatting>
  <conditionalFormatting sqref="A18:M18">
    <cfRule type="expression" dxfId="24" priority="25">
      <formula>$L$18</formula>
    </cfRule>
  </conditionalFormatting>
  <conditionalFormatting sqref="A19:M19">
    <cfRule type="expression" dxfId="23" priority="24">
      <formula>$L$19</formula>
    </cfRule>
  </conditionalFormatting>
  <conditionalFormatting sqref="A20:M20">
    <cfRule type="expression" dxfId="22" priority="23">
      <formula>$L$20</formula>
    </cfRule>
  </conditionalFormatting>
  <conditionalFormatting sqref="A21:M21">
    <cfRule type="expression" dxfId="21" priority="22">
      <formula>$L$21</formula>
    </cfRule>
  </conditionalFormatting>
  <conditionalFormatting sqref="A22:M22">
    <cfRule type="expression" dxfId="20" priority="21">
      <formula>$L$22</formula>
    </cfRule>
  </conditionalFormatting>
  <conditionalFormatting sqref="A23:M23">
    <cfRule type="expression" dxfId="19" priority="20">
      <formula>$L$23</formula>
    </cfRule>
  </conditionalFormatting>
  <conditionalFormatting sqref="A24:M40">
    <cfRule type="expression" dxfId="18" priority="19">
      <formula>$L$24</formula>
    </cfRule>
  </conditionalFormatting>
  <conditionalFormatting sqref="A41:M41">
    <cfRule type="expression" dxfId="17" priority="18">
      <formula>$L$41</formula>
    </cfRule>
  </conditionalFormatting>
  <conditionalFormatting sqref="A25:M25">
    <cfRule type="expression" dxfId="16" priority="17">
      <formula>$L$25</formula>
    </cfRule>
  </conditionalFormatting>
  <conditionalFormatting sqref="A26:M26">
    <cfRule type="expression" dxfId="15" priority="16">
      <formula>$L$26</formula>
    </cfRule>
  </conditionalFormatting>
  <conditionalFormatting sqref="A27:M27">
    <cfRule type="expression" dxfId="14" priority="15">
      <formula>$L$27</formula>
    </cfRule>
  </conditionalFormatting>
  <conditionalFormatting sqref="A28:M28">
    <cfRule type="expression" dxfId="13" priority="14">
      <formula>$L$28</formula>
    </cfRule>
  </conditionalFormatting>
  <conditionalFormatting sqref="A29:M29">
    <cfRule type="expression" dxfId="12" priority="13">
      <formula>$L$29</formula>
    </cfRule>
  </conditionalFormatting>
  <conditionalFormatting sqref="A30:M30">
    <cfRule type="expression" dxfId="11" priority="12">
      <formula>$L$30</formula>
    </cfRule>
  </conditionalFormatting>
  <conditionalFormatting sqref="A31:M31">
    <cfRule type="expression" dxfId="10" priority="11">
      <formula>$L$31</formula>
    </cfRule>
  </conditionalFormatting>
  <conditionalFormatting sqref="A32:M32">
    <cfRule type="expression" dxfId="9" priority="10">
      <formula>$L$32</formula>
    </cfRule>
  </conditionalFormatting>
  <conditionalFormatting sqref="A33:M33">
    <cfRule type="expression" dxfId="8" priority="9">
      <formula>$L$33</formula>
    </cfRule>
  </conditionalFormatting>
  <conditionalFormatting sqref="A34:M34">
    <cfRule type="expression" dxfId="7" priority="8">
      <formula>$L$34</formula>
    </cfRule>
  </conditionalFormatting>
  <conditionalFormatting sqref="A35:M35">
    <cfRule type="expression" dxfId="6" priority="7">
      <formula>$L$35</formula>
    </cfRule>
  </conditionalFormatting>
  <conditionalFormatting sqref="A36:M36">
    <cfRule type="expression" dxfId="5" priority="6">
      <formula>$L$36</formula>
    </cfRule>
  </conditionalFormatting>
  <conditionalFormatting sqref="A37:M37">
    <cfRule type="expression" dxfId="4" priority="5">
      <formula>$L$37</formula>
    </cfRule>
  </conditionalFormatting>
  <conditionalFormatting sqref="A38:M38">
    <cfRule type="expression" dxfId="3" priority="4">
      <formula>$L$38</formula>
    </cfRule>
  </conditionalFormatting>
  <conditionalFormatting sqref="A39:M39">
    <cfRule type="expression" dxfId="2" priority="3">
      <formula>$L$39</formula>
    </cfRule>
  </conditionalFormatting>
  <conditionalFormatting sqref="A40:M40">
    <cfRule type="expression" dxfId="1" priority="2">
      <formula>$L$40</formula>
    </cfRule>
  </conditionalFormatting>
  <conditionalFormatting sqref="A3:M3">
    <cfRule type="expression" dxfId="0" priority="1">
      <formula>$L$3</formula>
    </cfRule>
  </conditionalFormatting>
  <dataValidations count="2">
    <dataValidation type="list" allowBlank="1" showInputMessage="1" showErrorMessage="1" errorTitle="Response out of range" error="The given response is out of range.  Please enter a 1 if the task was skipped or a 0 (or blank) if the task was performed." sqref="L3:L41">
      <formula1>Skipped</formula1>
    </dataValidation>
    <dataValidation type="whole" allowBlank="1" showInputMessage="1" showErrorMessage="1" errorTitle="Response out of range" error="The provided response is out of range.  Please enter a number value between 0 and 1000." sqref="I3:K41">
      <formula1>0</formula1>
      <formula2>1000</formula2>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dimension ref="A1:K10"/>
  <sheetViews>
    <sheetView workbookViewId="0">
      <selection activeCell="A2" sqref="A2"/>
    </sheetView>
  </sheetViews>
  <sheetFormatPr defaultRowHeight="15"/>
  <cols>
    <col min="1" max="1" width="10.5703125" bestFit="1" customWidth="1"/>
    <col min="2" max="10" width="10" bestFit="1" customWidth="1"/>
    <col min="11" max="11" width="11" bestFit="1" customWidth="1"/>
  </cols>
  <sheetData>
    <row r="1" spans="1:11" ht="18.75">
      <c r="A1" s="34" t="s">
        <v>150</v>
      </c>
      <c r="B1" s="35"/>
      <c r="C1" s="35"/>
      <c r="D1" s="35"/>
      <c r="E1" s="35"/>
      <c r="F1" s="35"/>
      <c r="G1" s="35"/>
      <c r="H1" s="35"/>
      <c r="I1" s="35"/>
      <c r="J1" s="35"/>
      <c r="K1" s="35"/>
    </row>
    <row r="2" spans="1:11">
      <c r="A2" s="16" t="s">
        <v>137</v>
      </c>
      <c r="B2" s="16" t="s">
        <v>138</v>
      </c>
      <c r="C2" s="16" t="s">
        <v>139</v>
      </c>
      <c r="D2" s="16" t="s">
        <v>140</v>
      </c>
      <c r="E2" s="16" t="s">
        <v>141</v>
      </c>
      <c r="F2" s="16" t="s">
        <v>142</v>
      </c>
      <c r="G2" s="16" t="s">
        <v>143</v>
      </c>
      <c r="H2" s="16" t="s">
        <v>144</v>
      </c>
      <c r="I2" s="16" t="s">
        <v>145</v>
      </c>
      <c r="J2" s="16" t="s">
        <v>146</v>
      </c>
      <c r="K2" s="16" t="s">
        <v>147</v>
      </c>
    </row>
    <row r="3" spans="1:11">
      <c r="A3" s="19" t="s">
        <v>81</v>
      </c>
      <c r="B3" s="15"/>
      <c r="C3" s="15"/>
      <c r="D3" s="15"/>
      <c r="E3" s="15"/>
      <c r="F3" s="15"/>
      <c r="G3" s="15"/>
      <c r="H3" s="15"/>
      <c r="I3" s="15"/>
      <c r="J3" s="15"/>
      <c r="K3" s="15"/>
    </row>
    <row r="4" spans="1:11">
      <c r="A4" s="19" t="s">
        <v>82</v>
      </c>
      <c r="B4" s="15"/>
      <c r="C4" s="15"/>
      <c r="D4" s="15"/>
      <c r="E4" s="15"/>
      <c r="F4" s="15"/>
      <c r="G4" s="15"/>
      <c r="H4" s="15"/>
      <c r="I4" s="15"/>
      <c r="J4" s="15"/>
      <c r="K4" s="15"/>
    </row>
    <row r="5" spans="1:11">
      <c r="A5" s="19" t="s">
        <v>83</v>
      </c>
      <c r="B5" s="15"/>
      <c r="C5" s="15"/>
      <c r="D5" s="15"/>
      <c r="E5" s="15"/>
      <c r="F5" s="15"/>
      <c r="G5" s="15"/>
      <c r="H5" s="15"/>
      <c r="I5" s="15"/>
      <c r="J5" s="15"/>
      <c r="K5" s="15"/>
    </row>
    <row r="6" spans="1:11">
      <c r="A6" s="19" t="s">
        <v>84</v>
      </c>
      <c r="B6" s="15"/>
      <c r="C6" s="15"/>
      <c r="D6" s="15"/>
      <c r="E6" s="15"/>
      <c r="F6" s="15"/>
      <c r="G6" s="15"/>
      <c r="H6" s="15"/>
      <c r="I6" s="15"/>
      <c r="J6" s="15"/>
      <c r="K6" s="15"/>
    </row>
    <row r="7" spans="1:11">
      <c r="A7" s="19" t="s">
        <v>85</v>
      </c>
      <c r="B7" s="15"/>
      <c r="C7" s="15"/>
      <c r="D7" s="15"/>
      <c r="E7" s="15"/>
      <c r="F7" s="15"/>
      <c r="G7" s="15"/>
      <c r="H7" s="15"/>
      <c r="I7" s="15"/>
      <c r="J7" s="15"/>
      <c r="K7" s="15"/>
    </row>
    <row r="8" spans="1:11">
      <c r="A8" s="19" t="s">
        <v>86</v>
      </c>
      <c r="B8" s="15"/>
      <c r="C8" s="15"/>
      <c r="D8" s="15"/>
      <c r="E8" s="15"/>
      <c r="F8" s="15"/>
      <c r="G8" s="15"/>
      <c r="H8" s="15"/>
      <c r="I8" s="15"/>
      <c r="J8" s="15"/>
      <c r="K8" s="15"/>
    </row>
    <row r="9" spans="1:11">
      <c r="A9" s="18" t="s">
        <v>148</v>
      </c>
      <c r="B9" s="17" t="str">
        <f>IFERROR(AVERAGE(B2:B7),"")</f>
        <v/>
      </c>
      <c r="C9" s="17" t="str">
        <f t="shared" ref="C9:K10" si="0">IFERROR(AVERAGE(C2:C7),"")</f>
        <v/>
      </c>
      <c r="D9" s="17" t="str">
        <f t="shared" si="0"/>
        <v/>
      </c>
      <c r="E9" s="17" t="str">
        <f t="shared" si="0"/>
        <v/>
      </c>
      <c r="F9" s="17" t="str">
        <f t="shared" si="0"/>
        <v/>
      </c>
      <c r="G9" s="17" t="str">
        <f t="shared" si="0"/>
        <v/>
      </c>
      <c r="H9" s="17" t="str">
        <f t="shared" si="0"/>
        <v/>
      </c>
      <c r="I9" s="17" t="str">
        <f t="shared" si="0"/>
        <v/>
      </c>
      <c r="J9" s="17" t="str">
        <f t="shared" si="0"/>
        <v/>
      </c>
      <c r="K9" s="17" t="str">
        <f t="shared" si="0"/>
        <v/>
      </c>
    </row>
    <row r="10" spans="1:11">
      <c r="H10" t="str">
        <f t="shared" si="0"/>
        <v/>
      </c>
      <c r="I10" t="str">
        <f t="shared" si="0"/>
        <v/>
      </c>
      <c r="J10" t="str">
        <f t="shared" si="0"/>
        <v/>
      </c>
      <c r="K10" t="str">
        <f t="shared" si="0"/>
        <v/>
      </c>
    </row>
  </sheetData>
  <mergeCells count="1">
    <mergeCell ref="A1:K1"/>
  </mergeCells>
  <dataValidations count="1">
    <dataValidation type="list" allowBlank="1" showInputMessage="1" showErrorMessage="1" errorTitle="Response out of range" error="The value you added is out of the range of normal response for an ASQ question.  Please enter a number between 1 and 7." sqref="B3:K8">
      <formula1>Survey</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E21"/>
  <sheetViews>
    <sheetView workbookViewId="0">
      <selection activeCell="A3" sqref="A3"/>
    </sheetView>
  </sheetViews>
  <sheetFormatPr defaultRowHeight="15"/>
  <cols>
    <col min="1" max="1" width="9.140625" style="1" bestFit="1" customWidth="1"/>
    <col min="2" max="2" width="5.85546875" style="1" bestFit="1" customWidth="1"/>
    <col min="3" max="3" width="9.140625" style="1"/>
    <col min="4" max="4" width="45" style="1" bestFit="1" customWidth="1"/>
    <col min="5" max="5" width="11.5703125" style="1" bestFit="1" customWidth="1"/>
    <col min="6" max="16384" width="9.140625" style="1"/>
  </cols>
  <sheetData>
    <row r="1" spans="1:5" ht="18.75">
      <c r="A1" s="34" t="s">
        <v>165</v>
      </c>
      <c r="B1" s="35"/>
      <c r="C1" s="35"/>
      <c r="D1" s="35"/>
      <c r="E1" s="35"/>
    </row>
    <row r="2" spans="1:5">
      <c r="A2" s="6" t="s">
        <v>137</v>
      </c>
      <c r="B2" s="6" t="s">
        <v>149</v>
      </c>
    </row>
    <row r="3" spans="1:5">
      <c r="A3" s="20" t="s">
        <v>81</v>
      </c>
      <c r="B3" s="2"/>
    </row>
    <row r="4" spans="1:5">
      <c r="A4" s="21" t="s">
        <v>82</v>
      </c>
      <c r="B4" s="2"/>
    </row>
    <row r="5" spans="1:5">
      <c r="A5" s="21" t="s">
        <v>83</v>
      </c>
      <c r="B5" s="2"/>
    </row>
    <row r="6" spans="1:5">
      <c r="A6" s="21" t="s">
        <v>84</v>
      </c>
      <c r="B6" s="2"/>
    </row>
    <row r="7" spans="1:5">
      <c r="A7" s="21" t="s">
        <v>85</v>
      </c>
      <c r="B7" s="2"/>
    </row>
    <row r="8" spans="1:5">
      <c r="A8" s="21" t="s">
        <v>86</v>
      </c>
      <c r="B8" s="2"/>
    </row>
    <row r="9" spans="1:5">
      <c r="A9" s="21" t="s">
        <v>87</v>
      </c>
      <c r="B9" s="2"/>
      <c r="D9" s="2" t="s">
        <v>161</v>
      </c>
      <c r="E9" s="22" t="str">
        <f>IFERROR(AVERAGE(B3:B21),"")</f>
        <v/>
      </c>
    </row>
    <row r="10" spans="1:5">
      <c r="A10" s="21" t="s">
        <v>88</v>
      </c>
      <c r="B10" s="2"/>
      <c r="D10" s="2" t="s">
        <v>162</v>
      </c>
      <c r="E10" s="22" t="str">
        <f>IFERROR(AVERAGE(B3:B10),"")</f>
        <v/>
      </c>
    </row>
    <row r="11" spans="1:5">
      <c r="A11" s="21" t="s">
        <v>89</v>
      </c>
      <c r="B11" s="2"/>
      <c r="D11" s="2" t="s">
        <v>163</v>
      </c>
      <c r="E11" s="22" t="str">
        <f>IFERROR(AVERAGE(B11:B17),"")</f>
        <v/>
      </c>
    </row>
    <row r="12" spans="1:5">
      <c r="A12" s="21" t="s">
        <v>151</v>
      </c>
      <c r="B12" s="2"/>
      <c r="D12" s="2" t="s">
        <v>164</v>
      </c>
      <c r="E12" s="22" t="str">
        <f>IFERROR(AVERAGE(B18:B20),"")</f>
        <v/>
      </c>
    </row>
    <row r="13" spans="1:5">
      <c r="A13" s="21" t="s">
        <v>152</v>
      </c>
      <c r="B13" s="2"/>
    </row>
    <row r="14" spans="1:5">
      <c r="A14" s="21" t="s">
        <v>153</v>
      </c>
      <c r="B14" s="2"/>
    </row>
    <row r="15" spans="1:5">
      <c r="A15" s="21" t="s">
        <v>154</v>
      </c>
      <c r="B15" s="2"/>
    </row>
    <row r="16" spans="1:5">
      <c r="A16" s="21" t="s">
        <v>155</v>
      </c>
      <c r="B16" s="2"/>
    </row>
    <row r="17" spans="1:2">
      <c r="A17" s="21" t="s">
        <v>156</v>
      </c>
      <c r="B17" s="2"/>
    </row>
    <row r="18" spans="1:2">
      <c r="A18" s="21" t="s">
        <v>157</v>
      </c>
      <c r="B18" s="2"/>
    </row>
    <row r="19" spans="1:2">
      <c r="A19" s="21" t="s">
        <v>158</v>
      </c>
      <c r="B19" s="2"/>
    </row>
    <row r="20" spans="1:2">
      <c r="A20" s="21" t="s">
        <v>159</v>
      </c>
      <c r="B20" s="2"/>
    </row>
    <row r="21" spans="1:2">
      <c r="A21" s="21" t="s">
        <v>160</v>
      </c>
      <c r="B21" s="2"/>
    </row>
  </sheetData>
  <mergeCells count="1">
    <mergeCell ref="A1:E1"/>
  </mergeCells>
  <dataValidations count="1">
    <dataValidation type="list" allowBlank="1" showInputMessage="1" showErrorMessage="1" errorTitle="Response out of range" error="The value you added is out of the range of normal response for an PSSUQ question.  Please enter a number between 1 and 7." sqref="B3:B21">
      <formula1>Survey</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B8"/>
  <sheetViews>
    <sheetView workbookViewId="0"/>
  </sheetViews>
  <sheetFormatPr defaultRowHeight="15"/>
  <cols>
    <col min="1" max="1" width="15.140625" customWidth="1"/>
    <col min="2" max="2" width="18.28515625" customWidth="1"/>
  </cols>
  <sheetData>
    <row r="1" spans="1:2">
      <c r="A1" s="16" t="s">
        <v>30</v>
      </c>
      <c r="B1" s="16" t="s">
        <v>166</v>
      </c>
    </row>
    <row r="2" spans="1:2">
      <c r="A2" s="15">
        <v>1</v>
      </c>
      <c r="B2" s="15">
        <v>1</v>
      </c>
    </row>
    <row r="3" spans="1:2">
      <c r="A3" s="15">
        <v>0</v>
      </c>
      <c r="B3" s="15">
        <v>2</v>
      </c>
    </row>
    <row r="4" spans="1:2">
      <c r="A4" s="15"/>
      <c r="B4" s="15">
        <v>3</v>
      </c>
    </row>
    <row r="5" spans="1:2">
      <c r="A5" s="15"/>
      <c r="B5" s="15">
        <v>4</v>
      </c>
    </row>
    <row r="6" spans="1:2">
      <c r="A6" s="15"/>
      <c r="B6" s="15">
        <v>5</v>
      </c>
    </row>
    <row r="7" spans="1:2">
      <c r="A7" s="15"/>
      <c r="B7" s="15">
        <v>6</v>
      </c>
    </row>
    <row r="8" spans="1:2">
      <c r="A8" s="15"/>
      <c r="B8" s="15">
        <v>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M44"/>
  <sheetViews>
    <sheetView workbookViewId="0">
      <pane ySplit="2" topLeftCell="A3" activePane="bottomLeft" state="frozen"/>
      <selection pane="bottomLeft" activeCell="A2" sqref="A2"/>
    </sheetView>
  </sheetViews>
  <sheetFormatPr defaultRowHeight="15"/>
  <cols>
    <col min="1" max="1" width="47.42578125" customWidth="1"/>
    <col min="2" max="2" width="9.140625" customWidth="1"/>
    <col min="3" max="5" width="8.42578125" customWidth="1"/>
    <col min="6" max="6" width="9.42578125" customWidth="1"/>
    <col min="7" max="7" width="14.140625" customWidth="1"/>
    <col min="8" max="8" width="9.5703125" customWidth="1"/>
    <col min="9" max="9" width="9.140625" customWidth="1"/>
    <col min="10" max="10" width="9.5703125" customWidth="1"/>
    <col min="11" max="11" width="10.42578125" customWidth="1"/>
    <col min="12" max="12" width="10" customWidth="1"/>
    <col min="13" max="13" width="22.7109375" customWidth="1"/>
  </cols>
  <sheetData>
    <row r="1" spans="1:13" ht="18.75" customHeight="1">
      <c r="A1" s="34" t="s">
        <v>20</v>
      </c>
      <c r="B1" s="35"/>
      <c r="C1" s="35"/>
      <c r="D1" s="35"/>
      <c r="E1" s="35"/>
      <c r="F1" s="35"/>
      <c r="G1" s="35"/>
      <c r="H1" s="35"/>
      <c r="I1" s="35"/>
      <c r="J1" s="35"/>
      <c r="K1" s="35"/>
      <c r="L1" s="35"/>
      <c r="M1" s="35"/>
    </row>
    <row r="2" spans="1:13" ht="67.5">
      <c r="A2" s="3" t="s">
        <v>0</v>
      </c>
      <c r="B2" s="3" t="s">
        <v>6</v>
      </c>
      <c r="C2" s="3" t="s">
        <v>7</v>
      </c>
      <c r="D2" s="3" t="s">
        <v>16</v>
      </c>
      <c r="E2" s="3" t="s">
        <v>17</v>
      </c>
      <c r="F2" s="3" t="s">
        <v>15</v>
      </c>
      <c r="G2" s="3" t="s">
        <v>19</v>
      </c>
      <c r="H2" s="3" t="s">
        <v>18</v>
      </c>
      <c r="I2" s="3" t="s">
        <v>1</v>
      </c>
      <c r="J2" s="3" t="s">
        <v>8</v>
      </c>
      <c r="K2" s="3" t="s">
        <v>2</v>
      </c>
      <c r="L2" s="3" t="s">
        <v>30</v>
      </c>
      <c r="M2" s="3" t="s">
        <v>57</v>
      </c>
    </row>
    <row r="3" spans="1:13">
      <c r="A3" s="11"/>
      <c r="B3" s="8"/>
      <c r="C3" s="8"/>
      <c r="D3" s="8"/>
      <c r="E3" s="8"/>
      <c r="F3" s="8">
        <f>SUM(E3-D3)</f>
        <v>0</v>
      </c>
      <c r="G3" s="8">
        <f>SUM(C3-B3)</f>
        <v>0</v>
      </c>
      <c r="H3" s="9">
        <f>SUM(C3-B3-F3)</f>
        <v>0</v>
      </c>
      <c r="I3" s="6"/>
      <c r="J3" s="6"/>
      <c r="K3" s="6"/>
      <c r="L3" s="6"/>
      <c r="M3" s="13"/>
    </row>
    <row r="4" spans="1:13">
      <c r="A4" s="11"/>
      <c r="B4" s="8"/>
      <c r="C4" s="8"/>
      <c r="D4" s="8"/>
      <c r="E4" s="8"/>
      <c r="F4" s="8">
        <f t="shared" ref="F4:F41" si="0">SUM(E4-D4)</f>
        <v>0</v>
      </c>
      <c r="G4" s="8">
        <f t="shared" ref="G4:G41" si="1">SUM(C4-B4)</f>
        <v>0</v>
      </c>
      <c r="H4" s="9">
        <f t="shared" ref="H4:H41" si="2">SUM(C4-B4-F4)</f>
        <v>0</v>
      </c>
      <c r="I4" s="6"/>
      <c r="J4" s="6"/>
      <c r="K4" s="6"/>
      <c r="L4" s="6"/>
      <c r="M4" s="14"/>
    </row>
    <row r="5" spans="1:13">
      <c r="A5" s="11"/>
      <c r="B5" s="8"/>
      <c r="C5" s="8"/>
      <c r="D5" s="8"/>
      <c r="E5" s="8"/>
      <c r="F5" s="8">
        <f t="shared" si="0"/>
        <v>0</v>
      </c>
      <c r="G5" s="8">
        <f t="shared" si="1"/>
        <v>0</v>
      </c>
      <c r="H5" s="9">
        <f t="shared" si="2"/>
        <v>0</v>
      </c>
      <c r="I5" s="6"/>
      <c r="J5" s="6"/>
      <c r="K5" s="6"/>
      <c r="L5" s="6"/>
      <c r="M5" s="14"/>
    </row>
    <row r="6" spans="1:13">
      <c r="A6" s="11"/>
      <c r="B6" s="8"/>
      <c r="C6" s="8"/>
      <c r="D6" s="8"/>
      <c r="E6" s="8"/>
      <c r="F6" s="8">
        <f t="shared" si="0"/>
        <v>0</v>
      </c>
      <c r="G6" s="8">
        <f t="shared" si="1"/>
        <v>0</v>
      </c>
      <c r="H6" s="9">
        <f t="shared" si="2"/>
        <v>0</v>
      </c>
      <c r="I6" s="6"/>
      <c r="J6" s="6"/>
      <c r="K6" s="6"/>
      <c r="L6" s="6"/>
      <c r="M6" s="14"/>
    </row>
    <row r="7" spans="1:13">
      <c r="A7" s="11"/>
      <c r="B7" s="8"/>
      <c r="C7" s="8"/>
      <c r="D7" s="8"/>
      <c r="E7" s="8"/>
      <c r="F7" s="8">
        <f t="shared" si="0"/>
        <v>0</v>
      </c>
      <c r="G7" s="8">
        <f t="shared" si="1"/>
        <v>0</v>
      </c>
      <c r="H7" s="9">
        <f t="shared" si="2"/>
        <v>0</v>
      </c>
      <c r="I7" s="6"/>
      <c r="J7" s="6"/>
      <c r="K7" s="6"/>
      <c r="L7" s="6"/>
      <c r="M7" s="14"/>
    </row>
    <row r="8" spans="1:13">
      <c r="A8" s="11"/>
      <c r="B8" s="8"/>
      <c r="C8" s="8"/>
      <c r="D8" s="8"/>
      <c r="E8" s="8"/>
      <c r="F8" s="8">
        <f t="shared" si="0"/>
        <v>0</v>
      </c>
      <c r="G8" s="8">
        <f t="shared" si="1"/>
        <v>0</v>
      </c>
      <c r="H8" s="9">
        <f t="shared" si="2"/>
        <v>0</v>
      </c>
      <c r="I8" s="6"/>
      <c r="J8" s="6"/>
      <c r="K8" s="6"/>
      <c r="L8" s="6"/>
      <c r="M8" s="14"/>
    </row>
    <row r="9" spans="1:13">
      <c r="A9" s="11"/>
      <c r="B9" s="8"/>
      <c r="C9" s="8"/>
      <c r="D9" s="8"/>
      <c r="E9" s="8"/>
      <c r="F9" s="8">
        <f t="shared" si="0"/>
        <v>0</v>
      </c>
      <c r="G9" s="8">
        <f t="shared" si="1"/>
        <v>0</v>
      </c>
      <c r="H9" s="9">
        <f t="shared" si="2"/>
        <v>0</v>
      </c>
      <c r="I9" s="6"/>
      <c r="J9" s="6"/>
      <c r="K9" s="6"/>
      <c r="L9" s="6"/>
      <c r="M9" s="14"/>
    </row>
    <row r="10" spans="1:13">
      <c r="A10" s="11"/>
      <c r="B10" s="8"/>
      <c r="C10" s="8"/>
      <c r="D10" s="8"/>
      <c r="E10" s="8"/>
      <c r="F10" s="8">
        <f t="shared" si="0"/>
        <v>0</v>
      </c>
      <c r="G10" s="8">
        <f t="shared" si="1"/>
        <v>0</v>
      </c>
      <c r="H10" s="9">
        <f t="shared" si="2"/>
        <v>0</v>
      </c>
      <c r="I10" s="6"/>
      <c r="J10" s="6"/>
      <c r="K10" s="6"/>
      <c r="L10" s="6"/>
      <c r="M10" s="14"/>
    </row>
    <row r="11" spans="1:13">
      <c r="A11" s="11"/>
      <c r="B11" s="8"/>
      <c r="C11" s="8"/>
      <c r="D11" s="8"/>
      <c r="E11" s="8"/>
      <c r="F11" s="8">
        <f t="shared" si="0"/>
        <v>0</v>
      </c>
      <c r="G11" s="8">
        <f t="shared" si="1"/>
        <v>0</v>
      </c>
      <c r="H11" s="9">
        <f t="shared" si="2"/>
        <v>0</v>
      </c>
      <c r="I11" s="6"/>
      <c r="J11" s="6"/>
      <c r="K11" s="6"/>
      <c r="L11" s="6"/>
      <c r="M11" s="14"/>
    </row>
    <row r="12" spans="1:13">
      <c r="A12" s="11"/>
      <c r="B12" s="8"/>
      <c r="C12" s="8"/>
      <c r="D12" s="8"/>
      <c r="E12" s="8"/>
      <c r="F12" s="8">
        <f t="shared" si="0"/>
        <v>0</v>
      </c>
      <c r="G12" s="8">
        <f t="shared" si="1"/>
        <v>0</v>
      </c>
      <c r="H12" s="9">
        <f t="shared" si="2"/>
        <v>0</v>
      </c>
      <c r="I12" s="6"/>
      <c r="J12" s="6"/>
      <c r="K12" s="6"/>
      <c r="L12" s="6"/>
      <c r="M12" s="14"/>
    </row>
    <row r="13" spans="1:13">
      <c r="A13" s="11"/>
      <c r="B13" s="8"/>
      <c r="C13" s="8"/>
      <c r="D13" s="8"/>
      <c r="E13" s="8"/>
      <c r="F13" s="8">
        <f t="shared" si="0"/>
        <v>0</v>
      </c>
      <c r="G13" s="8">
        <f t="shared" si="1"/>
        <v>0</v>
      </c>
      <c r="H13" s="9">
        <f t="shared" si="2"/>
        <v>0</v>
      </c>
      <c r="I13" s="6"/>
      <c r="J13" s="6"/>
      <c r="K13" s="6"/>
      <c r="L13" s="6"/>
      <c r="M13" s="14"/>
    </row>
    <row r="14" spans="1:13">
      <c r="A14" s="11"/>
      <c r="B14" s="8"/>
      <c r="C14" s="8"/>
      <c r="D14" s="8"/>
      <c r="E14" s="8"/>
      <c r="F14" s="8">
        <f t="shared" si="0"/>
        <v>0</v>
      </c>
      <c r="G14" s="8">
        <f t="shared" si="1"/>
        <v>0</v>
      </c>
      <c r="H14" s="9">
        <f t="shared" si="2"/>
        <v>0</v>
      </c>
      <c r="I14" s="6"/>
      <c r="J14" s="6"/>
      <c r="K14" s="6"/>
      <c r="L14" s="6"/>
      <c r="M14" s="14"/>
    </row>
    <row r="15" spans="1:13">
      <c r="A15" s="11"/>
      <c r="B15" s="8"/>
      <c r="C15" s="8"/>
      <c r="D15" s="8"/>
      <c r="E15" s="8"/>
      <c r="F15" s="8">
        <f t="shared" si="0"/>
        <v>0</v>
      </c>
      <c r="G15" s="8">
        <f t="shared" si="1"/>
        <v>0</v>
      </c>
      <c r="H15" s="9">
        <f t="shared" si="2"/>
        <v>0</v>
      </c>
      <c r="I15" s="6"/>
      <c r="J15" s="6"/>
      <c r="K15" s="6"/>
      <c r="L15" s="6"/>
      <c r="M15" s="14"/>
    </row>
    <row r="16" spans="1:13">
      <c r="A16" s="11"/>
      <c r="B16" s="8"/>
      <c r="C16" s="8"/>
      <c r="D16" s="8"/>
      <c r="E16" s="8"/>
      <c r="F16" s="8">
        <f t="shared" si="0"/>
        <v>0</v>
      </c>
      <c r="G16" s="8">
        <f t="shared" si="1"/>
        <v>0</v>
      </c>
      <c r="H16" s="9">
        <f t="shared" si="2"/>
        <v>0</v>
      </c>
      <c r="I16" s="6"/>
      <c r="J16" s="6"/>
      <c r="K16" s="6"/>
      <c r="L16" s="6"/>
      <c r="M16" s="14"/>
    </row>
    <row r="17" spans="1:13">
      <c r="A17" s="11"/>
      <c r="B17" s="8"/>
      <c r="C17" s="8"/>
      <c r="D17" s="8"/>
      <c r="E17" s="8"/>
      <c r="F17" s="8">
        <f t="shared" si="0"/>
        <v>0</v>
      </c>
      <c r="G17" s="8">
        <f t="shared" si="1"/>
        <v>0</v>
      </c>
      <c r="H17" s="9">
        <f t="shared" si="2"/>
        <v>0</v>
      </c>
      <c r="I17" s="6"/>
      <c r="J17" s="6"/>
      <c r="K17" s="6"/>
      <c r="L17" s="6"/>
      <c r="M17" s="14"/>
    </row>
    <row r="18" spans="1:13">
      <c r="A18" s="11"/>
      <c r="B18" s="8"/>
      <c r="C18" s="8"/>
      <c r="D18" s="8"/>
      <c r="E18" s="8"/>
      <c r="F18" s="8">
        <f t="shared" si="0"/>
        <v>0</v>
      </c>
      <c r="G18" s="8">
        <f t="shared" si="1"/>
        <v>0</v>
      </c>
      <c r="H18" s="9">
        <f t="shared" si="2"/>
        <v>0</v>
      </c>
      <c r="I18" s="6"/>
      <c r="J18" s="6"/>
      <c r="K18" s="6"/>
      <c r="L18" s="6"/>
      <c r="M18" s="14"/>
    </row>
    <row r="19" spans="1:13">
      <c r="A19" s="11"/>
      <c r="B19" s="8"/>
      <c r="C19" s="8"/>
      <c r="D19" s="8"/>
      <c r="E19" s="8"/>
      <c r="F19" s="8">
        <f t="shared" si="0"/>
        <v>0</v>
      </c>
      <c r="G19" s="8">
        <f t="shared" si="1"/>
        <v>0</v>
      </c>
      <c r="H19" s="9">
        <f t="shared" si="2"/>
        <v>0</v>
      </c>
      <c r="I19" s="6"/>
      <c r="J19" s="6"/>
      <c r="K19" s="6"/>
      <c r="L19" s="6"/>
      <c r="M19" s="14"/>
    </row>
    <row r="20" spans="1:13">
      <c r="A20" s="11"/>
      <c r="B20" s="8"/>
      <c r="C20" s="8"/>
      <c r="D20" s="8"/>
      <c r="E20" s="8"/>
      <c r="F20" s="8">
        <f t="shared" si="0"/>
        <v>0</v>
      </c>
      <c r="G20" s="8">
        <f t="shared" si="1"/>
        <v>0</v>
      </c>
      <c r="H20" s="9">
        <f t="shared" si="2"/>
        <v>0</v>
      </c>
      <c r="I20" s="6"/>
      <c r="J20" s="6"/>
      <c r="K20" s="6"/>
      <c r="L20" s="6"/>
      <c r="M20" s="14"/>
    </row>
    <row r="21" spans="1:13">
      <c r="A21" s="11"/>
      <c r="B21" s="8"/>
      <c r="C21" s="8"/>
      <c r="D21" s="8"/>
      <c r="E21" s="8"/>
      <c r="F21" s="8">
        <f t="shared" si="0"/>
        <v>0</v>
      </c>
      <c r="G21" s="8">
        <f t="shared" si="1"/>
        <v>0</v>
      </c>
      <c r="H21" s="9">
        <f t="shared" si="2"/>
        <v>0</v>
      </c>
      <c r="I21" s="6"/>
      <c r="J21" s="6"/>
      <c r="K21" s="6"/>
      <c r="L21" s="6"/>
      <c r="M21" s="14"/>
    </row>
    <row r="22" spans="1:13">
      <c r="A22" s="11"/>
      <c r="B22" s="8"/>
      <c r="C22" s="8"/>
      <c r="D22" s="8"/>
      <c r="E22" s="8"/>
      <c r="F22" s="8">
        <f t="shared" si="0"/>
        <v>0</v>
      </c>
      <c r="G22" s="8">
        <f t="shared" si="1"/>
        <v>0</v>
      </c>
      <c r="H22" s="9">
        <f t="shared" si="2"/>
        <v>0</v>
      </c>
      <c r="I22" s="6"/>
      <c r="J22" s="6"/>
      <c r="K22" s="6"/>
      <c r="L22" s="6"/>
      <c r="M22" s="14"/>
    </row>
    <row r="23" spans="1:13">
      <c r="A23" s="11"/>
      <c r="B23" s="8"/>
      <c r="C23" s="8"/>
      <c r="D23" s="8"/>
      <c r="E23" s="8"/>
      <c r="F23" s="8">
        <f t="shared" si="0"/>
        <v>0</v>
      </c>
      <c r="G23" s="8">
        <f t="shared" si="1"/>
        <v>0</v>
      </c>
      <c r="H23" s="9">
        <f t="shared" si="2"/>
        <v>0</v>
      </c>
      <c r="I23" s="6"/>
      <c r="J23" s="6"/>
      <c r="K23" s="6"/>
      <c r="L23" s="6"/>
      <c r="M23" s="14"/>
    </row>
    <row r="24" spans="1:13">
      <c r="A24" s="11"/>
      <c r="B24" s="8"/>
      <c r="C24" s="8"/>
      <c r="D24" s="8"/>
      <c r="E24" s="8"/>
      <c r="F24" s="8">
        <f t="shared" si="0"/>
        <v>0</v>
      </c>
      <c r="G24" s="8">
        <f t="shared" si="1"/>
        <v>0</v>
      </c>
      <c r="H24" s="9">
        <f t="shared" si="2"/>
        <v>0</v>
      </c>
      <c r="I24" s="6"/>
      <c r="J24" s="6"/>
      <c r="K24" s="6"/>
      <c r="L24" s="6"/>
      <c r="M24" s="14"/>
    </row>
    <row r="25" spans="1:13">
      <c r="A25" s="11"/>
      <c r="B25" s="8"/>
      <c r="C25" s="8"/>
      <c r="D25" s="8"/>
      <c r="E25" s="8"/>
      <c r="F25" s="8">
        <f t="shared" si="0"/>
        <v>0</v>
      </c>
      <c r="G25" s="8">
        <f t="shared" si="1"/>
        <v>0</v>
      </c>
      <c r="H25" s="9">
        <f t="shared" si="2"/>
        <v>0</v>
      </c>
      <c r="I25" s="6"/>
      <c r="J25" s="6"/>
      <c r="K25" s="6"/>
      <c r="L25" s="6"/>
      <c r="M25" s="14"/>
    </row>
    <row r="26" spans="1:13">
      <c r="A26" s="11"/>
      <c r="B26" s="8"/>
      <c r="C26" s="8"/>
      <c r="D26" s="8"/>
      <c r="E26" s="8"/>
      <c r="F26" s="8">
        <f t="shared" si="0"/>
        <v>0</v>
      </c>
      <c r="G26" s="8">
        <f t="shared" si="1"/>
        <v>0</v>
      </c>
      <c r="H26" s="9">
        <f t="shared" si="2"/>
        <v>0</v>
      </c>
      <c r="I26" s="6"/>
      <c r="J26" s="6"/>
      <c r="K26" s="6"/>
      <c r="L26" s="6"/>
      <c r="M26" s="14"/>
    </row>
    <row r="27" spans="1:13">
      <c r="A27" s="11"/>
      <c r="B27" s="8"/>
      <c r="C27" s="8"/>
      <c r="D27" s="8"/>
      <c r="E27" s="8"/>
      <c r="F27" s="8">
        <f t="shared" si="0"/>
        <v>0</v>
      </c>
      <c r="G27" s="8">
        <f t="shared" si="1"/>
        <v>0</v>
      </c>
      <c r="H27" s="9">
        <f t="shared" si="2"/>
        <v>0</v>
      </c>
      <c r="I27" s="6"/>
      <c r="J27" s="6"/>
      <c r="K27" s="6"/>
      <c r="L27" s="6"/>
      <c r="M27" s="14"/>
    </row>
    <row r="28" spans="1:13">
      <c r="A28" s="11"/>
      <c r="B28" s="8"/>
      <c r="C28" s="8"/>
      <c r="D28" s="8"/>
      <c r="E28" s="8"/>
      <c r="F28" s="8">
        <f t="shared" si="0"/>
        <v>0</v>
      </c>
      <c r="G28" s="8">
        <f t="shared" si="1"/>
        <v>0</v>
      </c>
      <c r="H28" s="9">
        <f t="shared" si="2"/>
        <v>0</v>
      </c>
      <c r="I28" s="6"/>
      <c r="J28" s="6"/>
      <c r="K28" s="6"/>
      <c r="L28" s="6"/>
      <c r="M28" s="14"/>
    </row>
    <row r="29" spans="1:13">
      <c r="A29" s="11"/>
      <c r="B29" s="8"/>
      <c r="C29" s="8"/>
      <c r="D29" s="8"/>
      <c r="E29" s="8"/>
      <c r="F29" s="8">
        <f t="shared" si="0"/>
        <v>0</v>
      </c>
      <c r="G29" s="8">
        <f t="shared" si="1"/>
        <v>0</v>
      </c>
      <c r="H29" s="9">
        <f t="shared" si="2"/>
        <v>0</v>
      </c>
      <c r="I29" s="6"/>
      <c r="J29" s="6"/>
      <c r="K29" s="6"/>
      <c r="L29" s="6"/>
      <c r="M29" s="14"/>
    </row>
    <row r="30" spans="1:13">
      <c r="A30" s="11"/>
      <c r="B30" s="8"/>
      <c r="C30" s="8"/>
      <c r="D30" s="8"/>
      <c r="E30" s="8"/>
      <c r="F30" s="8">
        <f t="shared" si="0"/>
        <v>0</v>
      </c>
      <c r="G30" s="8">
        <f t="shared" si="1"/>
        <v>0</v>
      </c>
      <c r="H30" s="9">
        <f t="shared" si="2"/>
        <v>0</v>
      </c>
      <c r="I30" s="6"/>
      <c r="J30" s="6"/>
      <c r="K30" s="6"/>
      <c r="L30" s="6"/>
      <c r="M30" s="14"/>
    </row>
    <row r="31" spans="1:13">
      <c r="A31" s="11"/>
      <c r="B31" s="8"/>
      <c r="C31" s="8"/>
      <c r="D31" s="8"/>
      <c r="E31" s="8"/>
      <c r="F31" s="8">
        <f t="shared" si="0"/>
        <v>0</v>
      </c>
      <c r="G31" s="8">
        <f t="shared" si="1"/>
        <v>0</v>
      </c>
      <c r="H31" s="9">
        <f t="shared" si="2"/>
        <v>0</v>
      </c>
      <c r="I31" s="6"/>
      <c r="J31" s="6"/>
      <c r="K31" s="6"/>
      <c r="L31" s="6"/>
      <c r="M31" s="14"/>
    </row>
    <row r="32" spans="1:13">
      <c r="A32" s="11"/>
      <c r="B32" s="8"/>
      <c r="C32" s="8"/>
      <c r="D32" s="8"/>
      <c r="E32" s="8"/>
      <c r="F32" s="8">
        <f t="shared" si="0"/>
        <v>0</v>
      </c>
      <c r="G32" s="8">
        <f t="shared" si="1"/>
        <v>0</v>
      </c>
      <c r="H32" s="9">
        <f t="shared" si="2"/>
        <v>0</v>
      </c>
      <c r="I32" s="6"/>
      <c r="J32" s="6"/>
      <c r="K32" s="6"/>
      <c r="L32" s="6"/>
      <c r="M32" s="14"/>
    </row>
    <row r="33" spans="1:13">
      <c r="A33" s="11"/>
      <c r="B33" s="8"/>
      <c r="C33" s="8"/>
      <c r="D33" s="8"/>
      <c r="E33" s="8"/>
      <c r="F33" s="8">
        <f t="shared" si="0"/>
        <v>0</v>
      </c>
      <c r="G33" s="8">
        <f t="shared" si="1"/>
        <v>0</v>
      </c>
      <c r="H33" s="9">
        <f t="shared" si="2"/>
        <v>0</v>
      </c>
      <c r="I33" s="6"/>
      <c r="J33" s="6"/>
      <c r="K33" s="6"/>
      <c r="L33" s="6"/>
      <c r="M33" s="14"/>
    </row>
    <row r="34" spans="1:13">
      <c r="A34" s="11"/>
      <c r="B34" s="8"/>
      <c r="C34" s="8"/>
      <c r="D34" s="8"/>
      <c r="E34" s="8"/>
      <c r="F34" s="8">
        <f t="shared" si="0"/>
        <v>0</v>
      </c>
      <c r="G34" s="8">
        <f t="shared" si="1"/>
        <v>0</v>
      </c>
      <c r="H34" s="9">
        <f t="shared" si="2"/>
        <v>0</v>
      </c>
      <c r="I34" s="6"/>
      <c r="J34" s="6"/>
      <c r="K34" s="6"/>
      <c r="L34" s="6"/>
      <c r="M34" s="14"/>
    </row>
    <row r="35" spans="1:13">
      <c r="A35" s="11"/>
      <c r="B35" s="8"/>
      <c r="C35" s="8"/>
      <c r="D35" s="8"/>
      <c r="E35" s="8"/>
      <c r="F35" s="8">
        <f t="shared" si="0"/>
        <v>0</v>
      </c>
      <c r="G35" s="8">
        <f t="shared" si="1"/>
        <v>0</v>
      </c>
      <c r="H35" s="9">
        <f t="shared" si="2"/>
        <v>0</v>
      </c>
      <c r="I35" s="6"/>
      <c r="J35" s="6"/>
      <c r="K35" s="6"/>
      <c r="L35" s="6"/>
      <c r="M35" s="14"/>
    </row>
    <row r="36" spans="1:13">
      <c r="A36" s="11"/>
      <c r="B36" s="8"/>
      <c r="C36" s="8"/>
      <c r="D36" s="8"/>
      <c r="E36" s="8"/>
      <c r="F36" s="8">
        <f t="shared" si="0"/>
        <v>0</v>
      </c>
      <c r="G36" s="8">
        <f t="shared" si="1"/>
        <v>0</v>
      </c>
      <c r="H36" s="9">
        <f t="shared" si="2"/>
        <v>0</v>
      </c>
      <c r="I36" s="6"/>
      <c r="J36" s="6"/>
      <c r="K36" s="6"/>
      <c r="L36" s="6"/>
      <c r="M36" s="14"/>
    </row>
    <row r="37" spans="1:13">
      <c r="A37" s="11"/>
      <c r="B37" s="8"/>
      <c r="C37" s="8"/>
      <c r="D37" s="8"/>
      <c r="E37" s="8"/>
      <c r="F37" s="8">
        <f t="shared" si="0"/>
        <v>0</v>
      </c>
      <c r="G37" s="8">
        <f t="shared" si="1"/>
        <v>0</v>
      </c>
      <c r="H37" s="9">
        <f t="shared" si="2"/>
        <v>0</v>
      </c>
      <c r="I37" s="6"/>
      <c r="J37" s="6"/>
      <c r="K37" s="6"/>
      <c r="L37" s="6"/>
      <c r="M37" s="14"/>
    </row>
    <row r="38" spans="1:13">
      <c r="A38" s="11"/>
      <c r="B38" s="8"/>
      <c r="C38" s="8"/>
      <c r="D38" s="8"/>
      <c r="E38" s="8"/>
      <c r="F38" s="8">
        <f t="shared" si="0"/>
        <v>0</v>
      </c>
      <c r="G38" s="8">
        <f t="shared" si="1"/>
        <v>0</v>
      </c>
      <c r="H38" s="9">
        <f t="shared" si="2"/>
        <v>0</v>
      </c>
      <c r="I38" s="6"/>
      <c r="J38" s="6"/>
      <c r="K38" s="6"/>
      <c r="L38" s="6"/>
      <c r="M38" s="14"/>
    </row>
    <row r="39" spans="1:13">
      <c r="A39" s="11"/>
      <c r="B39" s="8"/>
      <c r="C39" s="8"/>
      <c r="D39" s="8"/>
      <c r="E39" s="8"/>
      <c r="F39" s="8">
        <f t="shared" si="0"/>
        <v>0</v>
      </c>
      <c r="G39" s="8">
        <f t="shared" si="1"/>
        <v>0</v>
      </c>
      <c r="H39" s="9">
        <f t="shared" si="2"/>
        <v>0</v>
      </c>
      <c r="I39" s="6"/>
      <c r="J39" s="6"/>
      <c r="K39" s="6"/>
      <c r="L39" s="6"/>
      <c r="M39" s="14"/>
    </row>
    <row r="40" spans="1:13">
      <c r="A40" s="11"/>
      <c r="B40" s="8"/>
      <c r="C40" s="8"/>
      <c r="D40" s="8"/>
      <c r="E40" s="8"/>
      <c r="F40" s="8">
        <f t="shared" si="0"/>
        <v>0</v>
      </c>
      <c r="G40" s="8">
        <f t="shared" si="1"/>
        <v>0</v>
      </c>
      <c r="H40" s="9">
        <f t="shared" si="2"/>
        <v>0</v>
      </c>
      <c r="I40" s="6"/>
      <c r="J40" s="6"/>
      <c r="K40" s="6"/>
      <c r="L40" s="6"/>
      <c r="M40" s="14"/>
    </row>
    <row r="41" spans="1:13">
      <c r="A41" s="11"/>
      <c r="B41" s="8"/>
      <c r="C41" s="8"/>
      <c r="D41" s="8"/>
      <c r="E41" s="8"/>
      <c r="F41" s="8">
        <f t="shared" si="0"/>
        <v>0</v>
      </c>
      <c r="G41" s="8">
        <f t="shared" si="1"/>
        <v>0</v>
      </c>
      <c r="H41" s="9">
        <f t="shared" si="2"/>
        <v>0</v>
      </c>
      <c r="I41" s="6"/>
      <c r="J41" s="6"/>
      <c r="K41" s="6"/>
      <c r="L41" s="6"/>
      <c r="M41" s="14"/>
    </row>
    <row r="42" spans="1:13">
      <c r="A42" s="30" t="s">
        <v>31</v>
      </c>
      <c r="B42" s="30"/>
      <c r="C42" s="30"/>
      <c r="D42" s="30"/>
      <c r="E42" s="30"/>
      <c r="F42" s="30"/>
      <c r="G42" s="8">
        <f t="shared" ref="G42:L42" si="3">SUM(G3:G41)</f>
        <v>0</v>
      </c>
      <c r="H42" s="9">
        <f t="shared" si="3"/>
        <v>0</v>
      </c>
      <c r="I42" s="6">
        <f t="shared" si="3"/>
        <v>0</v>
      </c>
      <c r="J42" s="6">
        <f t="shared" si="3"/>
        <v>0</v>
      </c>
      <c r="K42" s="6">
        <f t="shared" si="3"/>
        <v>0</v>
      </c>
      <c r="L42" s="6">
        <f t="shared" si="3"/>
        <v>0</v>
      </c>
    </row>
    <row r="43" spans="1:13">
      <c r="A43" s="31" t="s">
        <v>32</v>
      </c>
      <c r="B43" s="30"/>
      <c r="C43" s="30"/>
      <c r="D43" s="30"/>
      <c r="E43" s="30"/>
      <c r="F43" s="30"/>
      <c r="G43" s="32"/>
      <c r="H43" s="10">
        <f>H44-H42</f>
        <v>0</v>
      </c>
    </row>
    <row r="44" spans="1:13" ht="15" customHeight="1">
      <c r="A44" s="31" t="s">
        <v>33</v>
      </c>
      <c r="B44" s="30"/>
      <c r="C44" s="30"/>
      <c r="D44" s="30"/>
      <c r="E44" s="30"/>
      <c r="F44" s="30"/>
      <c r="G44" s="33"/>
      <c r="H44" s="7"/>
    </row>
  </sheetData>
  <mergeCells count="4">
    <mergeCell ref="A42:F42"/>
    <mergeCell ref="A43:G43"/>
    <mergeCell ref="A44:G44"/>
    <mergeCell ref="A1:M1"/>
  </mergeCells>
  <conditionalFormatting sqref="A4:M4">
    <cfRule type="expression" dxfId="253" priority="42">
      <formula>$L$4</formula>
    </cfRule>
  </conditionalFormatting>
  <conditionalFormatting sqref="A5:M5">
    <cfRule type="expression" dxfId="252" priority="41">
      <formula>$L$5</formula>
    </cfRule>
  </conditionalFormatting>
  <conditionalFormatting sqref="A6:M6">
    <cfRule type="expression" dxfId="251" priority="40">
      <formula>$L$6</formula>
    </cfRule>
  </conditionalFormatting>
  <conditionalFormatting sqref="A7:M7">
    <cfRule type="expression" dxfId="250" priority="39">
      <formula>$L$7</formula>
    </cfRule>
  </conditionalFormatting>
  <conditionalFormatting sqref="A8:M8">
    <cfRule type="expression" dxfId="249" priority="38">
      <formula>$L$8</formula>
    </cfRule>
  </conditionalFormatting>
  <conditionalFormatting sqref="A9:M9">
    <cfRule type="expression" dxfId="248" priority="37">
      <formula>$L$9</formula>
    </cfRule>
  </conditionalFormatting>
  <conditionalFormatting sqref="A10:M10">
    <cfRule type="expression" dxfId="247" priority="36">
      <formula>$L$10</formula>
    </cfRule>
  </conditionalFormatting>
  <conditionalFormatting sqref="A11:M11">
    <cfRule type="expression" dxfId="246" priority="35">
      <formula>$L$11</formula>
    </cfRule>
  </conditionalFormatting>
  <conditionalFormatting sqref="A12:M12">
    <cfRule type="expression" dxfId="245" priority="34">
      <formula>$L$12</formula>
    </cfRule>
  </conditionalFormatting>
  <conditionalFormatting sqref="A13:M13">
    <cfRule type="expression" dxfId="244" priority="33">
      <formula>$L$13</formula>
    </cfRule>
  </conditionalFormatting>
  <conditionalFormatting sqref="A14:M14">
    <cfRule type="expression" dxfId="243" priority="32">
      <formula>$L$14</formula>
    </cfRule>
  </conditionalFormatting>
  <conditionalFormatting sqref="A15:M15">
    <cfRule type="expression" dxfId="242" priority="31">
      <formula>$L$15</formula>
    </cfRule>
  </conditionalFormatting>
  <conditionalFormatting sqref="A16:M16">
    <cfRule type="expression" dxfId="241" priority="30">
      <formula>$L$16</formula>
    </cfRule>
  </conditionalFormatting>
  <conditionalFormatting sqref="A17:M17">
    <cfRule type="expression" dxfId="240" priority="29">
      <formula>$L$17</formula>
    </cfRule>
  </conditionalFormatting>
  <conditionalFormatting sqref="A18:M18">
    <cfRule type="expression" dxfId="239" priority="28">
      <formula>$L$18</formula>
    </cfRule>
  </conditionalFormatting>
  <conditionalFormatting sqref="A19:M19">
    <cfRule type="expression" dxfId="238" priority="27">
      <formula>$L$19</formula>
    </cfRule>
  </conditionalFormatting>
  <conditionalFormatting sqref="A20:M20">
    <cfRule type="expression" dxfId="237" priority="26">
      <formula>$L$20</formula>
    </cfRule>
  </conditionalFormatting>
  <conditionalFormatting sqref="A21:M21">
    <cfRule type="expression" dxfId="236" priority="25">
      <formula>$L$21</formula>
    </cfRule>
  </conditionalFormatting>
  <conditionalFormatting sqref="A22:M22">
    <cfRule type="expression" dxfId="235" priority="24">
      <formula>$L$22</formula>
    </cfRule>
  </conditionalFormatting>
  <conditionalFormatting sqref="A23:M23">
    <cfRule type="expression" dxfId="234" priority="23">
      <formula>$L$23</formula>
    </cfRule>
  </conditionalFormatting>
  <conditionalFormatting sqref="A24:M40">
    <cfRule type="expression" dxfId="233" priority="22">
      <formula>$L$24</formula>
    </cfRule>
  </conditionalFormatting>
  <conditionalFormatting sqref="A41:M41">
    <cfRule type="expression" dxfId="232" priority="21">
      <formula>$L$41</formula>
    </cfRule>
  </conditionalFormatting>
  <conditionalFormatting sqref="A25:M25">
    <cfRule type="expression" dxfId="231" priority="20">
      <formula>$L$25</formula>
    </cfRule>
  </conditionalFormatting>
  <conditionalFormatting sqref="A26:M26">
    <cfRule type="expression" dxfId="230" priority="19">
      <formula>$L$26</formula>
    </cfRule>
  </conditionalFormatting>
  <conditionalFormatting sqref="A27:M27">
    <cfRule type="expression" dxfId="229" priority="18">
      <formula>$L$27</formula>
    </cfRule>
  </conditionalFormatting>
  <conditionalFormatting sqref="A28:M28">
    <cfRule type="expression" dxfId="228" priority="17">
      <formula>$L$28</formula>
    </cfRule>
  </conditionalFormatting>
  <conditionalFormatting sqref="A29:M29">
    <cfRule type="expression" dxfId="227" priority="16">
      <formula>$L$29</formula>
    </cfRule>
  </conditionalFormatting>
  <conditionalFormatting sqref="A30:M30">
    <cfRule type="expression" dxfId="226" priority="15">
      <formula>$L$30</formula>
    </cfRule>
  </conditionalFormatting>
  <conditionalFormatting sqref="A31:M31">
    <cfRule type="expression" dxfId="225" priority="14">
      <formula>$L$31</formula>
    </cfRule>
  </conditionalFormatting>
  <conditionalFormatting sqref="A32:M32">
    <cfRule type="expression" dxfId="224" priority="13">
      <formula>$L$32</formula>
    </cfRule>
  </conditionalFormatting>
  <conditionalFormatting sqref="A33:M33">
    <cfRule type="expression" dxfId="223" priority="12">
      <formula>$L$33</formula>
    </cfRule>
  </conditionalFormatting>
  <conditionalFormatting sqref="A34:M34">
    <cfRule type="expression" dxfId="222" priority="11">
      <formula>$L$34</formula>
    </cfRule>
  </conditionalFormatting>
  <conditionalFormatting sqref="A35:M35">
    <cfRule type="expression" dxfId="221" priority="10">
      <formula>$L$35</formula>
    </cfRule>
  </conditionalFormatting>
  <conditionalFormatting sqref="A36:M36">
    <cfRule type="expression" dxfId="220" priority="9">
      <formula>$L$36</formula>
    </cfRule>
  </conditionalFormatting>
  <conditionalFormatting sqref="A37:M37">
    <cfRule type="expression" dxfId="219" priority="8">
      <formula>$L$37</formula>
    </cfRule>
  </conditionalFormatting>
  <conditionalFormatting sqref="A38:M38">
    <cfRule type="expression" dxfId="218" priority="7">
      <formula>$L$38</formula>
    </cfRule>
  </conditionalFormatting>
  <conditionalFormatting sqref="A39:M39">
    <cfRule type="expression" dxfId="217" priority="6">
      <formula>$L$39</formula>
    </cfRule>
  </conditionalFormatting>
  <conditionalFormatting sqref="A40:M40">
    <cfRule type="expression" dxfId="216" priority="5">
      <formula>$L$40</formula>
    </cfRule>
  </conditionalFormatting>
  <conditionalFormatting sqref="A3:M3">
    <cfRule type="expression" dxfId="215" priority="1">
      <formula>$L$3</formula>
    </cfRule>
  </conditionalFormatting>
  <dataValidations count="2">
    <dataValidation type="list" allowBlank="1" showInputMessage="1" showErrorMessage="1" errorTitle="Response out of range" error="The given response is out of range.  Please enter a 1 if the task was skipped or a 0 (or blank) if the task was performed." sqref="L3:L41">
      <formula1>Skipped</formula1>
    </dataValidation>
    <dataValidation type="whole" allowBlank="1" showInputMessage="1" showErrorMessage="1" errorTitle="Response out of range" error="The provided response is out of range.  Please enter a number value between 0 and 1000." sqref="I3:K41">
      <formula1>0</formula1>
      <formula2>1000</formula2>
    </dataValidation>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dimension ref="A1:M9"/>
  <sheetViews>
    <sheetView workbookViewId="0">
      <pane ySplit="2" topLeftCell="A3" activePane="bottomLeft" state="frozen"/>
      <selection pane="bottomLeft" activeCell="A2" sqref="A2"/>
    </sheetView>
  </sheetViews>
  <sheetFormatPr defaultRowHeight="15"/>
  <cols>
    <col min="1" max="1" width="47.42578125" customWidth="1"/>
    <col min="2" max="2" width="9.140625" customWidth="1"/>
    <col min="3" max="5" width="8.42578125" customWidth="1"/>
    <col min="6" max="6" width="9.42578125" customWidth="1"/>
    <col min="7" max="7" width="14.140625" customWidth="1"/>
    <col min="8" max="8" width="9.5703125" customWidth="1"/>
    <col min="9" max="9" width="9.140625" customWidth="1"/>
    <col min="10" max="10" width="9.5703125" customWidth="1"/>
    <col min="11" max="11" width="10.42578125" customWidth="1"/>
    <col min="12" max="12" width="10" customWidth="1"/>
    <col min="13" max="13" width="22.7109375" customWidth="1"/>
  </cols>
  <sheetData>
    <row r="1" spans="1:13" ht="18.75" customHeight="1">
      <c r="A1" s="34" t="s">
        <v>131</v>
      </c>
      <c r="B1" s="35"/>
      <c r="C1" s="35"/>
      <c r="D1" s="35"/>
      <c r="E1" s="35"/>
      <c r="F1" s="35"/>
      <c r="G1" s="35"/>
      <c r="H1" s="35"/>
      <c r="I1" s="35"/>
      <c r="J1" s="35"/>
      <c r="K1" s="35"/>
      <c r="L1" s="35"/>
      <c r="M1" s="35"/>
    </row>
    <row r="2" spans="1:13" ht="67.5">
      <c r="A2" s="3" t="s">
        <v>0</v>
      </c>
      <c r="B2" s="3" t="s">
        <v>6</v>
      </c>
      <c r="C2" s="3" t="s">
        <v>7</v>
      </c>
      <c r="D2" s="3" t="s">
        <v>16</v>
      </c>
      <c r="E2" s="3" t="s">
        <v>17</v>
      </c>
      <c r="F2" s="3" t="s">
        <v>15</v>
      </c>
      <c r="G2" s="3" t="s">
        <v>19</v>
      </c>
      <c r="H2" s="3" t="s">
        <v>18</v>
      </c>
      <c r="I2" s="3" t="s">
        <v>1</v>
      </c>
      <c r="J2" s="3" t="s">
        <v>8</v>
      </c>
      <c r="K2" s="3" t="s">
        <v>2</v>
      </c>
      <c r="L2" s="3" t="s">
        <v>30</v>
      </c>
      <c r="M2" s="3" t="s">
        <v>57</v>
      </c>
    </row>
    <row r="3" spans="1:13">
      <c r="A3" s="2" t="s">
        <v>3</v>
      </c>
      <c r="B3" s="4"/>
      <c r="C3" s="4"/>
      <c r="D3" s="8"/>
      <c r="E3" s="8"/>
      <c r="F3" s="8">
        <f>SUM(E3-D3)</f>
        <v>0</v>
      </c>
      <c r="G3" s="8">
        <f>SUM(C3-B3)</f>
        <v>0</v>
      </c>
      <c r="H3" s="9">
        <f>SUM(C3-B3-F3)</f>
        <v>0</v>
      </c>
      <c r="I3" s="6"/>
      <c r="J3" s="6"/>
      <c r="K3" s="6"/>
      <c r="L3" s="6"/>
      <c r="M3" s="13"/>
    </row>
    <row r="4" spans="1:13" ht="30">
      <c r="A4" s="2" t="s">
        <v>4</v>
      </c>
      <c r="B4" s="4"/>
      <c r="C4" s="4"/>
      <c r="D4" s="8"/>
      <c r="E4" s="8"/>
      <c r="F4" s="8">
        <f t="shared" ref="F4:F6" si="0">SUM(E4-D4)</f>
        <v>0</v>
      </c>
      <c r="G4" s="8">
        <f t="shared" ref="G4:G6" si="1">SUM(C4-B4)</f>
        <v>0</v>
      </c>
      <c r="H4" s="9">
        <f t="shared" ref="H4:H6" si="2">SUM(C4-B4-F4)</f>
        <v>0</v>
      </c>
      <c r="I4" s="6"/>
      <c r="J4" s="6"/>
      <c r="K4" s="6"/>
      <c r="L4" s="6"/>
      <c r="M4" s="14"/>
    </row>
    <row r="5" spans="1:13" ht="30">
      <c r="A5" s="11" t="s">
        <v>5</v>
      </c>
      <c r="B5" s="4"/>
      <c r="C5" s="4"/>
      <c r="D5" s="8"/>
      <c r="E5" s="8"/>
      <c r="F5" s="8">
        <f t="shared" si="0"/>
        <v>0</v>
      </c>
      <c r="G5" s="8">
        <f t="shared" si="1"/>
        <v>0</v>
      </c>
      <c r="H5" s="9">
        <f t="shared" si="2"/>
        <v>0</v>
      </c>
      <c r="I5" s="6"/>
      <c r="J5" s="6"/>
      <c r="K5" s="6"/>
      <c r="L5" s="6"/>
      <c r="M5" s="14"/>
    </row>
    <row r="6" spans="1:13">
      <c r="A6" s="2" t="s">
        <v>9</v>
      </c>
      <c r="B6" s="4"/>
      <c r="C6" s="4"/>
      <c r="D6" s="8"/>
      <c r="E6" s="8"/>
      <c r="F6" s="8">
        <f t="shared" si="0"/>
        <v>0</v>
      </c>
      <c r="G6" s="8">
        <f t="shared" si="1"/>
        <v>0</v>
      </c>
      <c r="H6" s="9">
        <f t="shared" si="2"/>
        <v>0</v>
      </c>
      <c r="I6" s="6"/>
      <c r="J6" s="6"/>
      <c r="K6" s="6"/>
      <c r="L6" s="6"/>
      <c r="M6" s="14"/>
    </row>
    <row r="7" spans="1:13">
      <c r="A7" s="30" t="s">
        <v>31</v>
      </c>
      <c r="B7" s="30"/>
      <c r="C7" s="30"/>
      <c r="D7" s="30"/>
      <c r="E7" s="30"/>
      <c r="F7" s="30"/>
      <c r="G7" s="8">
        <f t="shared" ref="G7:L7" si="3">SUM(G3:G6)</f>
        <v>0</v>
      </c>
      <c r="H7" s="9">
        <f t="shared" si="3"/>
        <v>0</v>
      </c>
      <c r="I7" s="6">
        <f t="shared" si="3"/>
        <v>0</v>
      </c>
      <c r="J7" s="6">
        <f t="shared" si="3"/>
        <v>0</v>
      </c>
      <c r="K7" s="6">
        <f t="shared" si="3"/>
        <v>0</v>
      </c>
      <c r="L7" s="6">
        <f t="shared" si="3"/>
        <v>0</v>
      </c>
    </row>
    <row r="8" spans="1:13">
      <c r="A8" s="31" t="s">
        <v>32</v>
      </c>
      <c r="B8" s="30"/>
      <c r="C8" s="30"/>
      <c r="D8" s="30"/>
      <c r="E8" s="30"/>
      <c r="F8" s="30"/>
      <c r="G8" s="32"/>
      <c r="H8" s="10">
        <f>H9-H7</f>
        <v>0</v>
      </c>
    </row>
    <row r="9" spans="1:13" ht="15" customHeight="1">
      <c r="A9" s="31" t="s">
        <v>33</v>
      </c>
      <c r="B9" s="30"/>
      <c r="C9" s="30"/>
      <c r="D9" s="30"/>
      <c r="E9" s="30"/>
      <c r="F9" s="30"/>
      <c r="G9" s="33"/>
      <c r="H9" s="5"/>
    </row>
  </sheetData>
  <mergeCells count="4">
    <mergeCell ref="A1:M1"/>
    <mergeCell ref="A7:F7"/>
    <mergeCell ref="A8:G8"/>
    <mergeCell ref="A9:G9"/>
  </mergeCells>
  <conditionalFormatting sqref="A4:M4">
    <cfRule type="expression" dxfId="214" priority="51">
      <formula>$L$4</formula>
    </cfRule>
  </conditionalFormatting>
  <conditionalFormatting sqref="A5:M5">
    <cfRule type="expression" dxfId="213" priority="50">
      <formula>$L$5</formula>
    </cfRule>
  </conditionalFormatting>
  <conditionalFormatting sqref="A6:M6">
    <cfRule type="expression" dxfId="212" priority="49">
      <formula>$L$6</formula>
    </cfRule>
  </conditionalFormatting>
  <conditionalFormatting sqref="A3:M3">
    <cfRule type="expression" dxfId="211" priority="1">
      <formula>$L3</formula>
    </cfRule>
  </conditionalFormatting>
  <dataValidations count="2">
    <dataValidation type="whole" allowBlank="1" showInputMessage="1" showErrorMessage="1" errorTitle="Response out of range" error="The provided response is out of range.  Please enter a number value between 0 and 1000." sqref="I3:K6">
      <formula1>0</formula1>
      <formula2>1000</formula2>
    </dataValidation>
    <dataValidation type="list" allowBlank="1" showInputMessage="1" showErrorMessage="1" errorTitle="Response out of range" error="The given response is out of range.  Please enter a 1 if the task was skipped or a 0 (or blank) if the task was performed." sqref="L3:L6">
      <formula1>Skipped</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dimension ref="A1:M10"/>
  <sheetViews>
    <sheetView workbookViewId="0">
      <pane ySplit="2" topLeftCell="A3" activePane="bottomLeft" state="frozen"/>
      <selection pane="bottomLeft" activeCell="A2" sqref="A2"/>
    </sheetView>
  </sheetViews>
  <sheetFormatPr defaultRowHeight="15"/>
  <cols>
    <col min="1" max="1" width="47.42578125" customWidth="1"/>
    <col min="2" max="2" width="9.140625" customWidth="1"/>
    <col min="3" max="5" width="8.42578125" customWidth="1"/>
    <col min="6" max="6" width="9.42578125" customWidth="1"/>
    <col min="7" max="7" width="14.140625" customWidth="1"/>
    <col min="8" max="8" width="9.5703125" customWidth="1"/>
    <col min="9" max="9" width="9.140625" customWidth="1"/>
    <col min="10" max="10" width="9.5703125" customWidth="1"/>
    <col min="11" max="11" width="10.42578125" customWidth="1"/>
    <col min="12" max="12" width="10" customWidth="1"/>
    <col min="13" max="13" width="22.7109375" customWidth="1"/>
  </cols>
  <sheetData>
    <row r="1" spans="1:13" ht="18.75" customHeight="1">
      <c r="A1" s="34" t="s">
        <v>132</v>
      </c>
      <c r="B1" s="35"/>
      <c r="C1" s="35"/>
      <c r="D1" s="35"/>
      <c r="E1" s="35"/>
      <c r="F1" s="35"/>
      <c r="G1" s="35"/>
      <c r="H1" s="35"/>
      <c r="I1" s="35"/>
      <c r="J1" s="35"/>
      <c r="K1" s="35"/>
      <c r="L1" s="35"/>
      <c r="M1" s="35"/>
    </row>
    <row r="2" spans="1:13" ht="67.5">
      <c r="A2" s="3" t="s">
        <v>0</v>
      </c>
      <c r="B2" s="3" t="s">
        <v>6</v>
      </c>
      <c r="C2" s="3" t="s">
        <v>7</v>
      </c>
      <c r="D2" s="3" t="s">
        <v>16</v>
      </c>
      <c r="E2" s="3" t="s">
        <v>17</v>
      </c>
      <c r="F2" s="3" t="s">
        <v>15</v>
      </c>
      <c r="G2" s="3" t="s">
        <v>19</v>
      </c>
      <c r="H2" s="3" t="s">
        <v>18</v>
      </c>
      <c r="I2" s="3" t="s">
        <v>1</v>
      </c>
      <c r="J2" s="3" t="s">
        <v>8</v>
      </c>
      <c r="K2" s="3" t="s">
        <v>2</v>
      </c>
      <c r="L2" s="3" t="s">
        <v>30</v>
      </c>
      <c r="M2" s="3" t="s">
        <v>57</v>
      </c>
    </row>
    <row r="3" spans="1:13">
      <c r="A3" s="11" t="s">
        <v>10</v>
      </c>
      <c r="B3" s="8"/>
      <c r="C3" s="8"/>
      <c r="D3" s="8"/>
      <c r="E3" s="8"/>
      <c r="F3" s="8">
        <f>SUM(E3-D3)</f>
        <v>0</v>
      </c>
      <c r="G3" s="8">
        <f>SUM(C3-B3)</f>
        <v>0</v>
      </c>
      <c r="H3" s="9">
        <f>SUM(C3-B3-F3)</f>
        <v>0</v>
      </c>
      <c r="I3" s="6"/>
      <c r="J3" s="6"/>
      <c r="K3" s="6"/>
      <c r="L3" s="6"/>
      <c r="M3" s="13"/>
    </row>
    <row r="4" spans="1:13" ht="30">
      <c r="A4" s="11" t="s">
        <v>11</v>
      </c>
      <c r="B4" s="8"/>
      <c r="C4" s="8"/>
      <c r="D4" s="8"/>
      <c r="E4" s="8"/>
      <c r="F4" s="8">
        <f t="shared" ref="F4:F7" si="0">SUM(E4-D4)</f>
        <v>0</v>
      </c>
      <c r="G4" s="8">
        <f t="shared" ref="G4:G7" si="1">SUM(C4-B4)</f>
        <v>0</v>
      </c>
      <c r="H4" s="9">
        <f t="shared" ref="H4:H7" si="2">SUM(C4-B4-F4)</f>
        <v>0</v>
      </c>
      <c r="I4" s="6"/>
      <c r="J4" s="6"/>
      <c r="K4" s="6"/>
      <c r="L4" s="6"/>
      <c r="M4" s="13"/>
    </row>
    <row r="5" spans="1:13" ht="60">
      <c r="A5" s="11" t="s">
        <v>12</v>
      </c>
      <c r="B5" s="8"/>
      <c r="C5" s="8"/>
      <c r="D5" s="8"/>
      <c r="E5" s="8"/>
      <c r="F5" s="8">
        <f t="shared" si="0"/>
        <v>0</v>
      </c>
      <c r="G5" s="8">
        <f t="shared" si="1"/>
        <v>0</v>
      </c>
      <c r="H5" s="9">
        <f t="shared" si="2"/>
        <v>0</v>
      </c>
      <c r="I5" s="6"/>
      <c r="J5" s="6"/>
      <c r="K5" s="6"/>
      <c r="L5" s="6"/>
      <c r="M5" s="13"/>
    </row>
    <row r="6" spans="1:13" ht="45">
      <c r="A6" s="11" t="s">
        <v>13</v>
      </c>
      <c r="B6" s="8"/>
      <c r="C6" s="8"/>
      <c r="D6" s="8"/>
      <c r="E6" s="8"/>
      <c r="F6" s="8">
        <f t="shared" si="0"/>
        <v>0</v>
      </c>
      <c r="G6" s="8">
        <f t="shared" si="1"/>
        <v>0</v>
      </c>
      <c r="H6" s="9">
        <f t="shared" si="2"/>
        <v>0</v>
      </c>
      <c r="I6" s="6"/>
      <c r="J6" s="6"/>
      <c r="K6" s="6"/>
      <c r="L6" s="6"/>
      <c r="M6" s="13"/>
    </row>
    <row r="7" spans="1:13">
      <c r="A7" s="11" t="s">
        <v>14</v>
      </c>
      <c r="B7" s="8"/>
      <c r="C7" s="8"/>
      <c r="D7" s="8"/>
      <c r="E7" s="8"/>
      <c r="F7" s="8">
        <f t="shared" si="0"/>
        <v>0</v>
      </c>
      <c r="G7" s="8">
        <f t="shared" si="1"/>
        <v>0</v>
      </c>
      <c r="H7" s="9">
        <f t="shared" si="2"/>
        <v>0</v>
      </c>
      <c r="I7" s="6"/>
      <c r="J7" s="6"/>
      <c r="K7" s="6"/>
      <c r="L7" s="6"/>
      <c r="M7" s="13"/>
    </row>
    <row r="8" spans="1:13">
      <c r="A8" s="30" t="s">
        <v>31</v>
      </c>
      <c r="B8" s="30"/>
      <c r="C8" s="30"/>
      <c r="D8" s="30"/>
      <c r="E8" s="30"/>
      <c r="F8" s="30"/>
      <c r="G8" s="8">
        <f t="shared" ref="G8:L8" si="3">SUM(G3:G7)</f>
        <v>0</v>
      </c>
      <c r="H8" s="9">
        <f t="shared" si="3"/>
        <v>0</v>
      </c>
      <c r="I8" s="6">
        <f t="shared" si="3"/>
        <v>0</v>
      </c>
      <c r="J8" s="6">
        <f t="shared" si="3"/>
        <v>0</v>
      </c>
      <c r="K8" s="6">
        <f t="shared" si="3"/>
        <v>0</v>
      </c>
      <c r="L8" s="6">
        <f t="shared" si="3"/>
        <v>0</v>
      </c>
    </row>
    <row r="9" spans="1:13">
      <c r="A9" s="31" t="s">
        <v>32</v>
      </c>
      <c r="B9" s="30"/>
      <c r="C9" s="30"/>
      <c r="D9" s="30"/>
      <c r="E9" s="30"/>
      <c r="F9" s="30"/>
      <c r="G9" s="32"/>
      <c r="H9" s="10">
        <f>H10-H8</f>
        <v>0</v>
      </c>
    </row>
    <row r="10" spans="1:13" ht="15" customHeight="1">
      <c r="A10" s="31" t="s">
        <v>33</v>
      </c>
      <c r="B10" s="30"/>
      <c r="C10" s="30"/>
      <c r="D10" s="30"/>
      <c r="E10" s="30"/>
      <c r="F10" s="30"/>
      <c r="G10" s="33"/>
      <c r="H10" s="7"/>
    </row>
  </sheetData>
  <mergeCells count="4">
    <mergeCell ref="A1:M1"/>
    <mergeCell ref="A8:F8"/>
    <mergeCell ref="A9:G9"/>
    <mergeCell ref="A10:G10"/>
  </mergeCells>
  <conditionalFormatting sqref="A3:M3">
    <cfRule type="expression" dxfId="210" priority="8">
      <formula>$L$3</formula>
    </cfRule>
  </conditionalFormatting>
  <conditionalFormatting sqref="A4:M4">
    <cfRule type="expression" dxfId="209" priority="5">
      <formula>$L$4</formula>
    </cfRule>
  </conditionalFormatting>
  <conditionalFormatting sqref="A5:M5">
    <cfRule type="expression" dxfId="208" priority="3">
      <formula>$L$5</formula>
    </cfRule>
  </conditionalFormatting>
  <conditionalFormatting sqref="A6:M6">
    <cfRule type="expression" dxfId="207" priority="2">
      <formula>$L$6</formula>
    </cfRule>
  </conditionalFormatting>
  <conditionalFormatting sqref="A7:M7">
    <cfRule type="expression" dxfId="206" priority="1">
      <formula>$L$7</formula>
    </cfRule>
  </conditionalFormatting>
  <dataValidations count="2">
    <dataValidation type="list" allowBlank="1" showInputMessage="1" showErrorMessage="1" errorTitle="Response out of range" error="The given response is out of range.  Please enter a 1 if the task was skipped or a 0 (or blank) if the task was performed." sqref="L3:L7">
      <formula1>Skipped</formula1>
    </dataValidation>
    <dataValidation type="whole" allowBlank="1" showInputMessage="1" showErrorMessage="1" errorTitle="Response out of range" error="The provided response is out of range.  Please enter a number value between 0 and 1000." sqref="I3:K7">
      <formula1>0</formula1>
      <formula2>1000</formula2>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dimension ref="A1:M14"/>
  <sheetViews>
    <sheetView workbookViewId="0">
      <pane ySplit="2" topLeftCell="A3" activePane="bottomLeft" state="frozen"/>
      <selection pane="bottomLeft" activeCell="A2" sqref="A2"/>
    </sheetView>
  </sheetViews>
  <sheetFormatPr defaultRowHeight="15"/>
  <cols>
    <col min="1" max="1" width="47.42578125" customWidth="1"/>
    <col min="2" max="2" width="9.140625" customWidth="1"/>
    <col min="3" max="5" width="8.42578125" customWidth="1"/>
    <col min="6" max="6" width="9.42578125" customWidth="1"/>
    <col min="7" max="7" width="14.140625" customWidth="1"/>
    <col min="8" max="8" width="9.5703125" customWidth="1"/>
    <col min="9" max="9" width="9.140625" customWidth="1"/>
    <col min="10" max="10" width="9.5703125" customWidth="1"/>
    <col min="11" max="11" width="10.42578125" customWidth="1"/>
    <col min="12" max="12" width="10" customWidth="1"/>
    <col min="13" max="13" width="22.7109375" customWidth="1"/>
  </cols>
  <sheetData>
    <row r="1" spans="1:13" ht="18.75" customHeight="1">
      <c r="A1" s="34" t="s">
        <v>133</v>
      </c>
      <c r="B1" s="35"/>
      <c r="C1" s="35"/>
      <c r="D1" s="35"/>
      <c r="E1" s="35"/>
      <c r="F1" s="35"/>
      <c r="G1" s="35"/>
      <c r="H1" s="35"/>
      <c r="I1" s="35"/>
      <c r="J1" s="35"/>
      <c r="K1" s="35"/>
      <c r="L1" s="35"/>
      <c r="M1" s="35"/>
    </row>
    <row r="2" spans="1:13" ht="67.5">
      <c r="A2" s="3" t="s">
        <v>0</v>
      </c>
      <c r="B2" s="3" t="s">
        <v>6</v>
      </c>
      <c r="C2" s="3" t="s">
        <v>7</v>
      </c>
      <c r="D2" s="3" t="s">
        <v>16</v>
      </c>
      <c r="E2" s="3" t="s">
        <v>17</v>
      </c>
      <c r="F2" s="3" t="s">
        <v>15</v>
      </c>
      <c r="G2" s="3" t="s">
        <v>19</v>
      </c>
      <c r="H2" s="3" t="s">
        <v>18</v>
      </c>
      <c r="I2" s="3" t="s">
        <v>1</v>
      </c>
      <c r="J2" s="3" t="s">
        <v>8</v>
      </c>
      <c r="K2" s="3" t="s">
        <v>2</v>
      </c>
      <c r="L2" s="3" t="s">
        <v>30</v>
      </c>
      <c r="M2" s="3" t="s">
        <v>57</v>
      </c>
    </row>
    <row r="3" spans="1:13">
      <c r="A3" s="12" t="s">
        <v>21</v>
      </c>
      <c r="B3" s="8"/>
      <c r="C3" s="8"/>
      <c r="D3" s="8"/>
      <c r="E3" s="8"/>
      <c r="F3" s="8">
        <f>SUM(E3-D3)</f>
        <v>0</v>
      </c>
      <c r="G3" s="8">
        <f>SUM(C3-B3)</f>
        <v>0</v>
      </c>
      <c r="H3" s="9">
        <f>SUM(C3-B3-F3)</f>
        <v>0</v>
      </c>
      <c r="I3" s="6"/>
      <c r="J3" s="6"/>
      <c r="K3" s="6"/>
      <c r="L3" s="6"/>
      <c r="M3" s="13"/>
    </row>
    <row r="4" spans="1:13" ht="30">
      <c r="A4" s="12" t="s">
        <v>22</v>
      </c>
      <c r="B4" s="8"/>
      <c r="C4" s="8"/>
      <c r="D4" s="8"/>
      <c r="E4" s="8"/>
      <c r="F4" s="8">
        <f t="shared" ref="F4:F11" si="0">SUM(E4-D4)</f>
        <v>0</v>
      </c>
      <c r="G4" s="8">
        <f t="shared" ref="G4:G11" si="1">SUM(C4-B4)</f>
        <v>0</v>
      </c>
      <c r="H4" s="9">
        <f t="shared" ref="H4:H11" si="2">SUM(C4-B4-F4)</f>
        <v>0</v>
      </c>
      <c r="I4" s="6"/>
      <c r="J4" s="6"/>
      <c r="K4" s="6"/>
      <c r="L4" s="6"/>
      <c r="M4" s="14"/>
    </row>
    <row r="5" spans="1:13" ht="45">
      <c r="A5" s="12" t="s">
        <v>23</v>
      </c>
      <c r="B5" s="8"/>
      <c r="C5" s="8"/>
      <c r="D5" s="8"/>
      <c r="E5" s="8"/>
      <c r="F5" s="8">
        <f t="shared" si="0"/>
        <v>0</v>
      </c>
      <c r="G5" s="8">
        <f t="shared" si="1"/>
        <v>0</v>
      </c>
      <c r="H5" s="9">
        <f t="shared" si="2"/>
        <v>0</v>
      </c>
      <c r="I5" s="6"/>
      <c r="J5" s="6"/>
      <c r="K5" s="6"/>
      <c r="L5" s="6"/>
      <c r="M5" s="14"/>
    </row>
    <row r="6" spans="1:13" ht="45">
      <c r="A6" s="12" t="s">
        <v>24</v>
      </c>
      <c r="B6" s="8"/>
      <c r="C6" s="8"/>
      <c r="D6" s="8"/>
      <c r="E6" s="8"/>
      <c r="F6" s="8">
        <f t="shared" si="0"/>
        <v>0</v>
      </c>
      <c r="G6" s="8">
        <f t="shared" si="1"/>
        <v>0</v>
      </c>
      <c r="H6" s="9">
        <f t="shared" si="2"/>
        <v>0</v>
      </c>
      <c r="I6" s="6"/>
      <c r="J6" s="6"/>
      <c r="K6" s="6"/>
      <c r="L6" s="6"/>
      <c r="M6" s="14"/>
    </row>
    <row r="7" spans="1:13" ht="45">
      <c r="A7" s="12" t="s">
        <v>25</v>
      </c>
      <c r="B7" s="8"/>
      <c r="C7" s="8"/>
      <c r="D7" s="8"/>
      <c r="E7" s="8"/>
      <c r="F7" s="8">
        <f t="shared" si="0"/>
        <v>0</v>
      </c>
      <c r="G7" s="8">
        <f t="shared" si="1"/>
        <v>0</v>
      </c>
      <c r="H7" s="9">
        <f t="shared" si="2"/>
        <v>0</v>
      </c>
      <c r="I7" s="6"/>
      <c r="J7" s="6"/>
      <c r="K7" s="6"/>
      <c r="L7" s="6"/>
      <c r="M7" s="14"/>
    </row>
    <row r="8" spans="1:13" ht="30">
      <c r="A8" s="12" t="s">
        <v>26</v>
      </c>
      <c r="B8" s="8"/>
      <c r="C8" s="8"/>
      <c r="D8" s="8"/>
      <c r="E8" s="8"/>
      <c r="F8" s="8">
        <f t="shared" si="0"/>
        <v>0</v>
      </c>
      <c r="G8" s="8">
        <f t="shared" si="1"/>
        <v>0</v>
      </c>
      <c r="H8" s="9">
        <f t="shared" si="2"/>
        <v>0</v>
      </c>
      <c r="I8" s="6"/>
      <c r="J8" s="6"/>
      <c r="K8" s="6"/>
      <c r="L8" s="6"/>
      <c r="M8" s="14"/>
    </row>
    <row r="9" spans="1:13">
      <c r="A9" s="12" t="s">
        <v>27</v>
      </c>
      <c r="B9" s="8"/>
      <c r="C9" s="8"/>
      <c r="D9" s="8"/>
      <c r="E9" s="8"/>
      <c r="F9" s="8">
        <f t="shared" si="0"/>
        <v>0</v>
      </c>
      <c r="G9" s="8">
        <f t="shared" si="1"/>
        <v>0</v>
      </c>
      <c r="H9" s="9">
        <f t="shared" si="2"/>
        <v>0</v>
      </c>
      <c r="I9" s="6"/>
      <c r="J9" s="6"/>
      <c r="K9" s="6"/>
      <c r="L9" s="6"/>
      <c r="M9" s="14"/>
    </row>
    <row r="10" spans="1:13" ht="60">
      <c r="A10" s="12" t="s">
        <v>28</v>
      </c>
      <c r="B10" s="8"/>
      <c r="C10" s="8"/>
      <c r="D10" s="8"/>
      <c r="E10" s="8"/>
      <c r="F10" s="8">
        <f t="shared" si="0"/>
        <v>0</v>
      </c>
      <c r="G10" s="8">
        <f t="shared" si="1"/>
        <v>0</v>
      </c>
      <c r="H10" s="9">
        <f t="shared" si="2"/>
        <v>0</v>
      </c>
      <c r="I10" s="6"/>
      <c r="J10" s="6"/>
      <c r="K10" s="6"/>
      <c r="L10" s="6"/>
      <c r="M10" s="14"/>
    </row>
    <row r="11" spans="1:13" ht="30">
      <c r="A11" s="12" t="s">
        <v>29</v>
      </c>
      <c r="B11" s="8"/>
      <c r="C11" s="8"/>
      <c r="D11" s="8"/>
      <c r="E11" s="8"/>
      <c r="F11" s="8">
        <f t="shared" si="0"/>
        <v>0</v>
      </c>
      <c r="G11" s="8">
        <f t="shared" si="1"/>
        <v>0</v>
      </c>
      <c r="H11" s="9">
        <f t="shared" si="2"/>
        <v>0</v>
      </c>
      <c r="I11" s="6"/>
      <c r="J11" s="6"/>
      <c r="K11" s="6"/>
      <c r="L11" s="6"/>
      <c r="M11" s="14"/>
    </row>
    <row r="12" spans="1:13">
      <c r="A12" s="30" t="s">
        <v>31</v>
      </c>
      <c r="B12" s="30"/>
      <c r="C12" s="30"/>
      <c r="D12" s="30"/>
      <c r="E12" s="30"/>
      <c r="F12" s="30"/>
      <c r="G12" s="8">
        <f t="shared" ref="G12:L12" si="3">SUM(G3:G11)</f>
        <v>0</v>
      </c>
      <c r="H12" s="9">
        <f t="shared" si="3"/>
        <v>0</v>
      </c>
      <c r="I12" s="6">
        <f>SUM(I3:I11)</f>
        <v>0</v>
      </c>
      <c r="J12" s="6">
        <f t="shared" si="3"/>
        <v>0</v>
      </c>
      <c r="K12" s="6">
        <f t="shared" si="3"/>
        <v>0</v>
      </c>
      <c r="L12" s="6">
        <f t="shared" si="3"/>
        <v>0</v>
      </c>
    </row>
    <row r="13" spans="1:13">
      <c r="A13" s="31" t="s">
        <v>32</v>
      </c>
      <c r="B13" s="30"/>
      <c r="C13" s="30"/>
      <c r="D13" s="30"/>
      <c r="E13" s="30"/>
      <c r="F13" s="30"/>
      <c r="G13" s="32"/>
      <c r="H13" s="10">
        <f>H14-H12</f>
        <v>0</v>
      </c>
    </row>
    <row r="14" spans="1:13" ht="15" customHeight="1">
      <c r="A14" s="31" t="s">
        <v>33</v>
      </c>
      <c r="B14" s="30"/>
      <c r="C14" s="30"/>
      <c r="D14" s="30"/>
      <c r="E14" s="30"/>
      <c r="F14" s="30"/>
      <c r="G14" s="33"/>
      <c r="H14" s="7"/>
    </row>
  </sheetData>
  <mergeCells count="4">
    <mergeCell ref="A1:M1"/>
    <mergeCell ref="A12:F12"/>
    <mergeCell ref="A13:G13"/>
    <mergeCell ref="A14:G14"/>
  </mergeCells>
  <conditionalFormatting sqref="A4:M4">
    <cfRule type="expression" dxfId="205" priority="45">
      <formula>$L$4</formula>
    </cfRule>
  </conditionalFormatting>
  <conditionalFormatting sqref="A5:M5">
    <cfRule type="expression" dxfId="204" priority="44">
      <formula>$L$5</formula>
    </cfRule>
  </conditionalFormatting>
  <conditionalFormatting sqref="A6:M6">
    <cfRule type="expression" dxfId="203" priority="43">
      <formula>$L$6</formula>
    </cfRule>
  </conditionalFormatting>
  <conditionalFormatting sqref="A7:M7">
    <cfRule type="expression" dxfId="202" priority="42">
      <formula>$L$7</formula>
    </cfRule>
  </conditionalFormatting>
  <conditionalFormatting sqref="A8:M8">
    <cfRule type="expression" dxfId="201" priority="41">
      <formula>$L$8</formula>
    </cfRule>
  </conditionalFormatting>
  <conditionalFormatting sqref="A9:M9">
    <cfRule type="expression" dxfId="200" priority="40">
      <formula>$L$9</formula>
    </cfRule>
  </conditionalFormatting>
  <conditionalFormatting sqref="A10:M10">
    <cfRule type="expression" dxfId="199" priority="39">
      <formula>$L$10</formula>
    </cfRule>
  </conditionalFormatting>
  <conditionalFormatting sqref="A11:M11">
    <cfRule type="expression" dxfId="198" priority="38">
      <formula>$L$11</formula>
    </cfRule>
  </conditionalFormatting>
  <conditionalFormatting sqref="A3:M3">
    <cfRule type="expression" dxfId="197" priority="1">
      <formula>$L$3</formula>
    </cfRule>
  </conditionalFormatting>
  <dataValidations count="2">
    <dataValidation type="whole" allowBlank="1" showInputMessage="1" showErrorMessage="1" errorTitle="Response out of range" error="The provided response is out of range.  Please enter a number value between 0 and 1000." sqref="I3:K11">
      <formula1>0</formula1>
      <formula2>1000</formula2>
    </dataValidation>
    <dataValidation type="list" allowBlank="1" showInputMessage="1" showErrorMessage="1" errorTitle="Response out of range" error="The given response is out of range.  Please enter a 1 if the task was skipped or a 0 (or blank) if the task was performed." sqref="L3:L11">
      <formula1>Skipped</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dimension ref="A1:M15"/>
  <sheetViews>
    <sheetView workbookViewId="0">
      <pane ySplit="2" topLeftCell="A3" activePane="bottomLeft" state="frozen"/>
      <selection pane="bottomLeft" activeCell="A2" sqref="A2"/>
    </sheetView>
  </sheetViews>
  <sheetFormatPr defaultRowHeight="15"/>
  <cols>
    <col min="1" max="1" width="47.42578125" customWidth="1"/>
    <col min="2" max="2" width="9.140625" customWidth="1"/>
    <col min="3" max="5" width="8.42578125" customWidth="1"/>
    <col min="6" max="6" width="9.42578125" customWidth="1"/>
    <col min="7" max="7" width="14.140625" customWidth="1"/>
    <col min="8" max="8" width="9.5703125" customWidth="1"/>
    <col min="9" max="9" width="9.140625" customWidth="1"/>
    <col min="10" max="10" width="9.5703125" customWidth="1"/>
    <col min="11" max="11" width="10.42578125" customWidth="1"/>
    <col min="12" max="12" width="10" customWidth="1"/>
    <col min="13" max="13" width="22.7109375" customWidth="1"/>
  </cols>
  <sheetData>
    <row r="1" spans="1:13" ht="18.75" customHeight="1">
      <c r="A1" s="34" t="s">
        <v>34</v>
      </c>
      <c r="B1" s="35"/>
      <c r="C1" s="35"/>
      <c r="D1" s="35"/>
      <c r="E1" s="35"/>
      <c r="F1" s="35"/>
      <c r="G1" s="35"/>
      <c r="H1" s="35"/>
      <c r="I1" s="35"/>
      <c r="J1" s="35"/>
      <c r="K1" s="35"/>
      <c r="L1" s="35"/>
      <c r="M1" s="35"/>
    </row>
    <row r="2" spans="1:13" ht="67.5">
      <c r="A2" s="3" t="s">
        <v>0</v>
      </c>
      <c r="B2" s="3" t="s">
        <v>6</v>
      </c>
      <c r="C2" s="3" t="s">
        <v>7</v>
      </c>
      <c r="D2" s="3" t="s">
        <v>16</v>
      </c>
      <c r="E2" s="3" t="s">
        <v>17</v>
      </c>
      <c r="F2" s="3" t="s">
        <v>15</v>
      </c>
      <c r="G2" s="3" t="s">
        <v>19</v>
      </c>
      <c r="H2" s="3" t="s">
        <v>18</v>
      </c>
      <c r="I2" s="3" t="s">
        <v>1</v>
      </c>
      <c r="J2" s="3" t="s">
        <v>8</v>
      </c>
      <c r="K2" s="3" t="s">
        <v>2</v>
      </c>
      <c r="L2" s="3" t="s">
        <v>30</v>
      </c>
      <c r="M2" s="3" t="s">
        <v>57</v>
      </c>
    </row>
    <row r="3" spans="1:13">
      <c r="A3" s="11" t="s">
        <v>35</v>
      </c>
      <c r="B3" s="8"/>
      <c r="C3" s="8"/>
      <c r="D3" s="8"/>
      <c r="E3" s="8"/>
      <c r="F3" s="8">
        <f>SUM(E3-D3)</f>
        <v>0</v>
      </c>
      <c r="G3" s="8">
        <f>SUM(C3-B3)</f>
        <v>0</v>
      </c>
      <c r="H3" s="9">
        <f>SUM(C3-B3-F3)</f>
        <v>0</v>
      </c>
      <c r="I3" s="6"/>
      <c r="J3" s="6"/>
      <c r="K3" s="6"/>
      <c r="L3" s="6"/>
      <c r="M3" s="13"/>
    </row>
    <row r="4" spans="1:13">
      <c r="A4" s="11" t="s">
        <v>44</v>
      </c>
      <c r="B4" s="8"/>
      <c r="C4" s="8"/>
      <c r="D4" s="8"/>
      <c r="E4" s="8"/>
      <c r="F4" s="8">
        <f t="shared" ref="F4:F12" si="0">SUM(E4-D4)</f>
        <v>0</v>
      </c>
      <c r="G4" s="8">
        <f t="shared" ref="G4:G12" si="1">SUM(C4-B4)</f>
        <v>0</v>
      </c>
      <c r="H4" s="9">
        <f t="shared" ref="H4:H12" si="2">SUM(C4-B4-F4)</f>
        <v>0</v>
      </c>
      <c r="I4" s="6"/>
      <c r="J4" s="6"/>
      <c r="K4" s="6"/>
      <c r="L4" s="6"/>
      <c r="M4" s="14"/>
    </row>
    <row r="5" spans="1:13" ht="75">
      <c r="A5" s="11" t="s">
        <v>36</v>
      </c>
      <c r="B5" s="8"/>
      <c r="C5" s="8"/>
      <c r="D5" s="8"/>
      <c r="E5" s="8"/>
      <c r="F5" s="8">
        <f t="shared" si="0"/>
        <v>0</v>
      </c>
      <c r="G5" s="8">
        <f t="shared" si="1"/>
        <v>0</v>
      </c>
      <c r="H5" s="9">
        <f t="shared" si="2"/>
        <v>0</v>
      </c>
      <c r="I5" s="6"/>
      <c r="J5" s="6"/>
      <c r="K5" s="6"/>
      <c r="L5" s="6"/>
      <c r="M5" s="14"/>
    </row>
    <row r="6" spans="1:13" ht="30">
      <c r="A6" s="11" t="s">
        <v>37</v>
      </c>
      <c r="B6" s="8"/>
      <c r="C6" s="8"/>
      <c r="D6" s="8"/>
      <c r="E6" s="8"/>
      <c r="F6" s="8">
        <f t="shared" si="0"/>
        <v>0</v>
      </c>
      <c r="G6" s="8">
        <f t="shared" si="1"/>
        <v>0</v>
      </c>
      <c r="H6" s="9">
        <f t="shared" si="2"/>
        <v>0</v>
      </c>
      <c r="I6" s="6"/>
      <c r="J6" s="6"/>
      <c r="K6" s="6"/>
      <c r="L6" s="6"/>
      <c r="M6" s="14"/>
    </row>
    <row r="7" spans="1:13" ht="30">
      <c r="A7" s="11" t="s">
        <v>38</v>
      </c>
      <c r="B7" s="8"/>
      <c r="C7" s="8"/>
      <c r="D7" s="8"/>
      <c r="E7" s="8"/>
      <c r="F7" s="8">
        <f t="shared" si="0"/>
        <v>0</v>
      </c>
      <c r="G7" s="8">
        <f t="shared" si="1"/>
        <v>0</v>
      </c>
      <c r="H7" s="9">
        <f t="shared" si="2"/>
        <v>0</v>
      </c>
      <c r="I7" s="6"/>
      <c r="J7" s="6"/>
      <c r="K7" s="6"/>
      <c r="L7" s="6"/>
      <c r="M7" s="14"/>
    </row>
    <row r="8" spans="1:13" ht="30">
      <c r="A8" s="11" t="s">
        <v>39</v>
      </c>
      <c r="B8" s="8"/>
      <c r="C8" s="8"/>
      <c r="D8" s="8"/>
      <c r="E8" s="8"/>
      <c r="F8" s="8">
        <f t="shared" si="0"/>
        <v>0</v>
      </c>
      <c r="G8" s="8">
        <f t="shared" si="1"/>
        <v>0</v>
      </c>
      <c r="H8" s="9">
        <f t="shared" si="2"/>
        <v>0</v>
      </c>
      <c r="I8" s="6"/>
      <c r="J8" s="6"/>
      <c r="K8" s="6"/>
      <c r="L8" s="6"/>
      <c r="M8" s="14"/>
    </row>
    <row r="9" spans="1:13" ht="45">
      <c r="A9" s="11" t="s">
        <v>40</v>
      </c>
      <c r="B9" s="8"/>
      <c r="C9" s="8"/>
      <c r="D9" s="8"/>
      <c r="E9" s="8"/>
      <c r="F9" s="8">
        <f t="shared" si="0"/>
        <v>0</v>
      </c>
      <c r="G9" s="8">
        <f t="shared" si="1"/>
        <v>0</v>
      </c>
      <c r="H9" s="9">
        <f t="shared" si="2"/>
        <v>0</v>
      </c>
      <c r="I9" s="6"/>
      <c r="J9" s="6"/>
      <c r="K9" s="6"/>
      <c r="L9" s="6"/>
      <c r="M9" s="14"/>
    </row>
    <row r="10" spans="1:13">
      <c r="A10" s="11" t="s">
        <v>41</v>
      </c>
      <c r="B10" s="8"/>
      <c r="C10" s="8"/>
      <c r="D10" s="8"/>
      <c r="E10" s="8"/>
      <c r="F10" s="8">
        <f t="shared" si="0"/>
        <v>0</v>
      </c>
      <c r="G10" s="8">
        <f t="shared" si="1"/>
        <v>0</v>
      </c>
      <c r="H10" s="9">
        <f t="shared" si="2"/>
        <v>0</v>
      </c>
      <c r="I10" s="6"/>
      <c r="J10" s="6"/>
      <c r="K10" s="6"/>
      <c r="L10" s="6"/>
      <c r="M10" s="14"/>
    </row>
    <row r="11" spans="1:13" ht="90">
      <c r="A11" s="12" t="s">
        <v>43</v>
      </c>
      <c r="B11" s="8"/>
      <c r="C11" s="8"/>
      <c r="D11" s="8"/>
      <c r="E11" s="8"/>
      <c r="F11" s="8">
        <f t="shared" si="0"/>
        <v>0</v>
      </c>
      <c r="G11" s="8">
        <f t="shared" si="1"/>
        <v>0</v>
      </c>
      <c r="H11" s="9">
        <f t="shared" si="2"/>
        <v>0</v>
      </c>
      <c r="I11" s="6"/>
      <c r="J11" s="6"/>
      <c r="K11" s="6"/>
      <c r="L11" s="6"/>
      <c r="M11" s="14"/>
    </row>
    <row r="12" spans="1:13" ht="60">
      <c r="A12" s="11" t="s">
        <v>42</v>
      </c>
      <c r="B12" s="8"/>
      <c r="C12" s="8"/>
      <c r="D12" s="8"/>
      <c r="E12" s="8"/>
      <c r="F12" s="8">
        <f t="shared" si="0"/>
        <v>0</v>
      </c>
      <c r="G12" s="8">
        <f t="shared" si="1"/>
        <v>0</v>
      </c>
      <c r="H12" s="9">
        <f t="shared" si="2"/>
        <v>0</v>
      </c>
      <c r="I12" s="6"/>
      <c r="J12" s="6"/>
      <c r="K12" s="6"/>
      <c r="L12" s="6"/>
      <c r="M12" s="14"/>
    </row>
    <row r="13" spans="1:13">
      <c r="A13" s="30" t="s">
        <v>31</v>
      </c>
      <c r="B13" s="30"/>
      <c r="C13" s="30"/>
      <c r="D13" s="30"/>
      <c r="E13" s="30"/>
      <c r="F13" s="30"/>
      <c r="G13" s="8">
        <f t="shared" ref="G13:L13" si="3">SUM(G3:G12)</f>
        <v>0</v>
      </c>
      <c r="H13" s="9">
        <f t="shared" si="3"/>
        <v>0</v>
      </c>
      <c r="I13" s="6">
        <f t="shared" si="3"/>
        <v>0</v>
      </c>
      <c r="J13" s="6">
        <f t="shared" si="3"/>
        <v>0</v>
      </c>
      <c r="K13" s="6">
        <f t="shared" si="3"/>
        <v>0</v>
      </c>
      <c r="L13" s="6">
        <f t="shared" si="3"/>
        <v>0</v>
      </c>
    </row>
    <row r="14" spans="1:13">
      <c r="A14" s="31" t="s">
        <v>32</v>
      </c>
      <c r="B14" s="30"/>
      <c r="C14" s="30"/>
      <c r="D14" s="30"/>
      <c r="E14" s="30"/>
      <c r="F14" s="30"/>
      <c r="G14" s="32"/>
      <c r="H14" s="10">
        <f>H15-H13</f>
        <v>0</v>
      </c>
    </row>
    <row r="15" spans="1:13" ht="15" customHeight="1">
      <c r="A15" s="31" t="s">
        <v>33</v>
      </c>
      <c r="B15" s="30"/>
      <c r="C15" s="30"/>
      <c r="D15" s="30"/>
      <c r="E15" s="30"/>
      <c r="F15" s="30"/>
      <c r="G15" s="33"/>
      <c r="H15" s="7"/>
    </row>
  </sheetData>
  <mergeCells count="4">
    <mergeCell ref="A1:M1"/>
    <mergeCell ref="A13:F13"/>
    <mergeCell ref="A14:G14"/>
    <mergeCell ref="A15:G15"/>
  </mergeCells>
  <conditionalFormatting sqref="A4:M4">
    <cfRule type="expression" dxfId="196" priority="46">
      <formula>$L$4</formula>
    </cfRule>
  </conditionalFormatting>
  <conditionalFormatting sqref="A5:M5">
    <cfRule type="expression" dxfId="195" priority="45">
      <formula>$L$5</formula>
    </cfRule>
  </conditionalFormatting>
  <conditionalFormatting sqref="A6:M6">
    <cfRule type="expression" dxfId="194" priority="44">
      <formula>$L$6</formula>
    </cfRule>
  </conditionalFormatting>
  <conditionalFormatting sqref="A7:M7">
    <cfRule type="expression" dxfId="193" priority="43">
      <formula>$L$7</formula>
    </cfRule>
  </conditionalFormatting>
  <conditionalFormatting sqref="A8:M8">
    <cfRule type="expression" dxfId="192" priority="42">
      <formula>$L$8</formula>
    </cfRule>
  </conditionalFormatting>
  <conditionalFormatting sqref="A9:M9">
    <cfRule type="expression" dxfId="191" priority="41">
      <formula>$L$9</formula>
    </cfRule>
  </conditionalFormatting>
  <conditionalFormatting sqref="A10:M10">
    <cfRule type="expression" dxfId="190" priority="40">
      <formula>$L$10</formula>
    </cfRule>
  </conditionalFormatting>
  <conditionalFormatting sqref="A11:M11">
    <cfRule type="expression" dxfId="189" priority="39">
      <formula>$L$11</formula>
    </cfRule>
  </conditionalFormatting>
  <conditionalFormatting sqref="A12:M12">
    <cfRule type="expression" dxfId="188" priority="38">
      <formula>$L$12</formula>
    </cfRule>
  </conditionalFormatting>
  <conditionalFormatting sqref="A3:M3">
    <cfRule type="expression" dxfId="187" priority="1">
      <formula>$L$3</formula>
    </cfRule>
  </conditionalFormatting>
  <dataValidations count="2">
    <dataValidation type="list" allowBlank="1" showInputMessage="1" showErrorMessage="1" errorTitle="Response out of range" error="The given response is out of range.  Please enter a 1 if the task was skipped or a 0 (or blank) if the task was performed." sqref="L3:L12">
      <formula1>Skipped</formula1>
    </dataValidation>
    <dataValidation type="whole" allowBlank="1" showInputMessage="1" showErrorMessage="1" errorTitle="Response out of range" error="The provided response is out of range.  Please enter a number value between 0 and 1000." sqref="I3:K12">
      <formula1>0</formula1>
      <formula2>1000</formula2>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M15"/>
  <sheetViews>
    <sheetView workbookViewId="0">
      <pane ySplit="2" topLeftCell="A3" activePane="bottomLeft" state="frozen"/>
      <selection pane="bottomLeft" activeCell="A2" sqref="A2"/>
    </sheetView>
  </sheetViews>
  <sheetFormatPr defaultRowHeight="15"/>
  <cols>
    <col min="1" max="1" width="47.42578125" customWidth="1"/>
    <col min="2" max="2" width="9.140625" customWidth="1"/>
    <col min="3" max="5" width="8.42578125" customWidth="1"/>
    <col min="6" max="6" width="9.42578125" customWidth="1"/>
    <col min="7" max="7" width="14.140625" customWidth="1"/>
    <col min="8" max="8" width="9.5703125" customWidth="1"/>
    <col min="9" max="9" width="9.140625" customWidth="1"/>
    <col min="10" max="10" width="9.5703125" customWidth="1"/>
    <col min="11" max="11" width="10.42578125" customWidth="1"/>
    <col min="12" max="12" width="10" customWidth="1"/>
    <col min="13" max="13" width="22.7109375" customWidth="1"/>
  </cols>
  <sheetData>
    <row r="1" spans="1:13" ht="18.75">
      <c r="A1" s="34" t="s">
        <v>129</v>
      </c>
      <c r="B1" s="35"/>
      <c r="C1" s="35"/>
      <c r="D1" s="35"/>
      <c r="E1" s="35"/>
      <c r="F1" s="35"/>
      <c r="G1" s="35"/>
      <c r="H1" s="35"/>
      <c r="I1" s="35"/>
      <c r="J1" s="35"/>
      <c r="K1" s="35"/>
      <c r="L1" s="35"/>
      <c r="M1" s="35"/>
    </row>
    <row r="2" spans="1:13" ht="67.5">
      <c r="A2" s="3" t="s">
        <v>0</v>
      </c>
      <c r="B2" s="3" t="s">
        <v>6</v>
      </c>
      <c r="C2" s="3" t="s">
        <v>7</v>
      </c>
      <c r="D2" s="3" t="s">
        <v>16</v>
      </c>
      <c r="E2" s="3" t="s">
        <v>17</v>
      </c>
      <c r="F2" s="3" t="s">
        <v>15</v>
      </c>
      <c r="G2" s="3" t="s">
        <v>19</v>
      </c>
      <c r="H2" s="3" t="s">
        <v>18</v>
      </c>
      <c r="I2" s="3" t="s">
        <v>1</v>
      </c>
      <c r="J2" s="3" t="s">
        <v>8</v>
      </c>
      <c r="K2" s="3" t="s">
        <v>2</v>
      </c>
      <c r="L2" s="3" t="s">
        <v>30</v>
      </c>
      <c r="M2" s="3" t="s">
        <v>57</v>
      </c>
    </row>
    <row r="3" spans="1:13">
      <c r="A3" s="11" t="s">
        <v>99</v>
      </c>
      <c r="B3" s="8"/>
      <c r="C3" s="8"/>
      <c r="D3" s="8"/>
      <c r="E3" s="8"/>
      <c r="F3" s="8">
        <f>SUM(E3-D3)</f>
        <v>0</v>
      </c>
      <c r="G3" s="8">
        <f>SUM(C3-B3)</f>
        <v>0</v>
      </c>
      <c r="H3" s="9">
        <f>SUM(C3-B3-F3)</f>
        <v>0</v>
      </c>
      <c r="I3" s="6"/>
      <c r="J3" s="6"/>
      <c r="K3" s="6"/>
      <c r="L3" s="6"/>
      <c r="M3" s="13"/>
    </row>
    <row r="4" spans="1:13" ht="30">
      <c r="A4" s="11" t="s">
        <v>124</v>
      </c>
      <c r="B4" s="8"/>
      <c r="C4" s="8"/>
      <c r="D4" s="8"/>
      <c r="E4" s="8"/>
      <c r="F4" s="8">
        <f t="shared" ref="F4:F12" si="0">SUM(E4-D4)</f>
        <v>0</v>
      </c>
      <c r="G4" s="8">
        <f t="shared" ref="G4:G12" si="1">SUM(C4-B4)</f>
        <v>0</v>
      </c>
      <c r="H4" s="9">
        <f t="shared" ref="H4:H12" si="2">SUM(C4-B4-F4)</f>
        <v>0</v>
      </c>
      <c r="I4" s="6"/>
      <c r="J4" s="6"/>
      <c r="K4" s="6"/>
      <c r="L4" s="6"/>
      <c r="M4" s="14"/>
    </row>
    <row r="5" spans="1:13" ht="60">
      <c r="A5" s="11" t="s">
        <v>100</v>
      </c>
      <c r="B5" s="8"/>
      <c r="C5" s="8"/>
      <c r="D5" s="8"/>
      <c r="E5" s="8"/>
      <c r="F5" s="8">
        <f t="shared" si="0"/>
        <v>0</v>
      </c>
      <c r="G5" s="8">
        <f t="shared" si="1"/>
        <v>0</v>
      </c>
      <c r="H5" s="9">
        <f t="shared" si="2"/>
        <v>0</v>
      </c>
      <c r="I5" s="6"/>
      <c r="J5" s="6"/>
      <c r="K5" s="6"/>
      <c r="L5" s="6"/>
      <c r="M5" s="14"/>
    </row>
    <row r="6" spans="1:13" ht="45">
      <c r="A6" s="11" t="s">
        <v>101</v>
      </c>
      <c r="B6" s="8"/>
      <c r="C6" s="8"/>
      <c r="D6" s="8"/>
      <c r="E6" s="8"/>
      <c r="F6" s="8">
        <f t="shared" si="0"/>
        <v>0</v>
      </c>
      <c r="G6" s="8">
        <f t="shared" si="1"/>
        <v>0</v>
      </c>
      <c r="H6" s="9">
        <f t="shared" si="2"/>
        <v>0</v>
      </c>
      <c r="I6" s="6"/>
      <c r="J6" s="6"/>
      <c r="K6" s="6"/>
      <c r="L6" s="6"/>
      <c r="M6" s="14"/>
    </row>
    <row r="7" spans="1:13" ht="60">
      <c r="A7" s="11" t="s">
        <v>102</v>
      </c>
      <c r="B7" s="8"/>
      <c r="C7" s="8"/>
      <c r="D7" s="8"/>
      <c r="E7" s="8"/>
      <c r="F7" s="8">
        <f t="shared" si="0"/>
        <v>0</v>
      </c>
      <c r="G7" s="8">
        <f t="shared" si="1"/>
        <v>0</v>
      </c>
      <c r="H7" s="9">
        <f t="shared" si="2"/>
        <v>0</v>
      </c>
      <c r="I7" s="6"/>
      <c r="J7" s="6"/>
      <c r="K7" s="6"/>
      <c r="L7" s="6"/>
      <c r="M7" s="14"/>
    </row>
    <row r="8" spans="1:13" ht="30">
      <c r="A8" s="11" t="s">
        <v>103</v>
      </c>
      <c r="B8" s="8"/>
      <c r="C8" s="8"/>
      <c r="D8" s="8"/>
      <c r="E8" s="8"/>
      <c r="F8" s="8">
        <f t="shared" si="0"/>
        <v>0</v>
      </c>
      <c r="G8" s="8">
        <f t="shared" si="1"/>
        <v>0</v>
      </c>
      <c r="H8" s="9">
        <f t="shared" si="2"/>
        <v>0</v>
      </c>
      <c r="I8" s="6"/>
      <c r="J8" s="6"/>
      <c r="K8" s="6"/>
      <c r="L8" s="6"/>
      <c r="M8" s="14"/>
    </row>
    <row r="9" spans="1:13" ht="30">
      <c r="A9" s="11" t="s">
        <v>125</v>
      </c>
      <c r="B9" s="8"/>
      <c r="C9" s="8"/>
      <c r="D9" s="8"/>
      <c r="E9" s="8"/>
      <c r="F9" s="8">
        <f t="shared" si="0"/>
        <v>0</v>
      </c>
      <c r="G9" s="8">
        <f t="shared" si="1"/>
        <v>0</v>
      </c>
      <c r="H9" s="9">
        <f t="shared" si="2"/>
        <v>0</v>
      </c>
      <c r="I9" s="6"/>
      <c r="J9" s="6"/>
      <c r="K9" s="6"/>
      <c r="L9" s="6"/>
      <c r="M9" s="13"/>
    </row>
    <row r="10" spans="1:13" ht="30">
      <c r="A10" s="11" t="s">
        <v>134</v>
      </c>
      <c r="B10" s="8"/>
      <c r="C10" s="8"/>
      <c r="D10" s="8"/>
      <c r="E10" s="8"/>
      <c r="F10" s="8">
        <f t="shared" si="0"/>
        <v>0</v>
      </c>
      <c r="G10" s="8">
        <f t="shared" si="1"/>
        <v>0</v>
      </c>
      <c r="H10" s="9">
        <f t="shared" si="2"/>
        <v>0</v>
      </c>
      <c r="I10" s="6"/>
      <c r="J10" s="6"/>
      <c r="K10" s="6"/>
      <c r="L10" s="6"/>
      <c r="M10" s="14"/>
    </row>
    <row r="11" spans="1:13" ht="30">
      <c r="A11" s="11" t="s">
        <v>126</v>
      </c>
      <c r="B11" s="8"/>
      <c r="C11" s="8"/>
      <c r="D11" s="8"/>
      <c r="E11" s="8"/>
      <c r="F11" s="8">
        <f t="shared" si="0"/>
        <v>0</v>
      </c>
      <c r="G11" s="8">
        <f t="shared" si="1"/>
        <v>0</v>
      </c>
      <c r="H11" s="9">
        <f t="shared" si="2"/>
        <v>0</v>
      </c>
      <c r="I11" s="6"/>
      <c r="J11" s="6"/>
      <c r="K11" s="6"/>
      <c r="L11" s="6"/>
      <c r="M11" s="14"/>
    </row>
    <row r="12" spans="1:13" ht="45">
      <c r="A12" s="11" t="s">
        <v>127</v>
      </c>
      <c r="B12" s="8"/>
      <c r="C12" s="8"/>
      <c r="D12" s="8"/>
      <c r="E12" s="8"/>
      <c r="F12" s="8">
        <f t="shared" si="0"/>
        <v>0</v>
      </c>
      <c r="G12" s="8">
        <f t="shared" si="1"/>
        <v>0</v>
      </c>
      <c r="H12" s="9">
        <f t="shared" si="2"/>
        <v>0</v>
      </c>
      <c r="I12" s="6"/>
      <c r="J12" s="6"/>
      <c r="K12" s="6"/>
      <c r="L12" s="6"/>
      <c r="M12" s="14"/>
    </row>
    <row r="13" spans="1:13">
      <c r="A13" s="30" t="s">
        <v>31</v>
      </c>
      <c r="B13" s="30"/>
      <c r="C13" s="30"/>
      <c r="D13" s="30"/>
      <c r="E13" s="30"/>
      <c r="F13" s="30"/>
      <c r="G13" s="8">
        <f t="shared" ref="G13:L13" si="3">SUM(G3:G12)</f>
        <v>0</v>
      </c>
      <c r="H13" s="9">
        <f t="shared" si="3"/>
        <v>0</v>
      </c>
      <c r="I13" s="6">
        <f t="shared" si="3"/>
        <v>0</v>
      </c>
      <c r="J13" s="6">
        <f t="shared" si="3"/>
        <v>0</v>
      </c>
      <c r="K13" s="6">
        <f t="shared" si="3"/>
        <v>0</v>
      </c>
      <c r="L13" s="6">
        <f t="shared" si="3"/>
        <v>0</v>
      </c>
    </row>
    <row r="14" spans="1:13">
      <c r="A14" s="31" t="s">
        <v>32</v>
      </c>
      <c r="B14" s="30"/>
      <c r="C14" s="30"/>
      <c r="D14" s="30"/>
      <c r="E14" s="30"/>
      <c r="F14" s="30"/>
      <c r="G14" s="32"/>
      <c r="H14" s="10">
        <f>H15-H13</f>
        <v>0</v>
      </c>
    </row>
    <row r="15" spans="1:13">
      <c r="A15" s="31" t="s">
        <v>33</v>
      </c>
      <c r="B15" s="30"/>
      <c r="C15" s="30"/>
      <c r="D15" s="30"/>
      <c r="E15" s="30"/>
      <c r="F15" s="30"/>
      <c r="G15" s="33"/>
      <c r="H15" s="7"/>
    </row>
  </sheetData>
  <mergeCells count="4">
    <mergeCell ref="A1:M1"/>
    <mergeCell ref="A13:F13"/>
    <mergeCell ref="A14:G14"/>
    <mergeCell ref="A15:G15"/>
  </mergeCells>
  <conditionalFormatting sqref="A4:M4">
    <cfRule type="expression" dxfId="186" priority="47">
      <formula>$L$4</formula>
    </cfRule>
  </conditionalFormatting>
  <conditionalFormatting sqref="A5:M5">
    <cfRule type="expression" dxfId="185" priority="46">
      <formula>$L$5</formula>
    </cfRule>
  </conditionalFormatting>
  <conditionalFormatting sqref="A6:M6">
    <cfRule type="expression" dxfId="184" priority="45">
      <formula>$L$6</formula>
    </cfRule>
  </conditionalFormatting>
  <conditionalFormatting sqref="A7:M7">
    <cfRule type="expression" dxfId="183" priority="44">
      <formula>$L$7</formula>
    </cfRule>
  </conditionalFormatting>
  <conditionalFormatting sqref="A8:M8">
    <cfRule type="expression" dxfId="182" priority="43">
      <formula>$L$8</formula>
    </cfRule>
  </conditionalFormatting>
  <conditionalFormatting sqref="A9:M9">
    <cfRule type="expression" dxfId="181" priority="42">
      <formula>$L$9</formula>
    </cfRule>
  </conditionalFormatting>
  <conditionalFormatting sqref="A10:M10">
    <cfRule type="expression" dxfId="180" priority="41">
      <formula>$L$10</formula>
    </cfRule>
  </conditionalFormatting>
  <conditionalFormatting sqref="A11:M11">
    <cfRule type="expression" dxfId="179" priority="40">
      <formula>$L$11</formula>
    </cfRule>
  </conditionalFormatting>
  <conditionalFormatting sqref="A12:M12">
    <cfRule type="expression" dxfId="178" priority="39">
      <formula>$L$12</formula>
    </cfRule>
  </conditionalFormatting>
  <conditionalFormatting sqref="A3:M3">
    <cfRule type="expression" dxfId="177" priority="1">
      <formula>$L$3</formula>
    </cfRule>
  </conditionalFormatting>
  <dataValidations count="2">
    <dataValidation type="whole" allowBlank="1" showInputMessage="1" showErrorMessage="1" errorTitle="Response out of range" error="The provided response is out of range.  Please enter a number value between 0 and 1000." sqref="I3:K12">
      <formula1>0</formula1>
      <formula2>1000</formula2>
    </dataValidation>
    <dataValidation type="list" allowBlank="1" showInputMessage="1" showErrorMessage="1" errorTitle="Response out of range" error="The given response is out of range.  Please enter a 1 if the task was skipped or a 0 (or blank) if the task was performed." sqref="L3:L12">
      <formula1>Skipped</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dimension ref="A1:M26"/>
  <sheetViews>
    <sheetView workbookViewId="0">
      <pane ySplit="2" topLeftCell="A3" activePane="bottomLeft" state="frozen"/>
      <selection pane="bottomLeft" activeCell="A2" sqref="A2"/>
    </sheetView>
  </sheetViews>
  <sheetFormatPr defaultRowHeight="15"/>
  <cols>
    <col min="1" max="1" width="47.42578125" customWidth="1"/>
    <col min="2" max="2" width="9.140625" customWidth="1"/>
    <col min="3" max="5" width="8.42578125" customWidth="1"/>
    <col min="6" max="6" width="9.42578125" customWidth="1"/>
    <col min="7" max="7" width="14.140625" customWidth="1"/>
    <col min="8" max="8" width="9.5703125" customWidth="1"/>
    <col min="9" max="9" width="9.140625" customWidth="1"/>
    <col min="10" max="10" width="9.5703125" customWidth="1"/>
    <col min="11" max="11" width="10.42578125" customWidth="1"/>
    <col min="12" max="12" width="10" customWidth="1"/>
    <col min="13" max="13" width="22.7109375" customWidth="1"/>
  </cols>
  <sheetData>
    <row r="1" spans="1:13" ht="18.75" customHeight="1">
      <c r="A1" s="34" t="s">
        <v>20</v>
      </c>
      <c r="B1" s="35"/>
      <c r="C1" s="35"/>
      <c r="D1" s="35"/>
      <c r="E1" s="35"/>
      <c r="F1" s="35"/>
      <c r="G1" s="35"/>
      <c r="H1" s="35"/>
      <c r="I1" s="35"/>
      <c r="J1" s="35"/>
      <c r="K1" s="35"/>
      <c r="L1" s="35"/>
      <c r="M1" s="35"/>
    </row>
    <row r="2" spans="1:13" ht="67.5">
      <c r="A2" s="3" t="s">
        <v>0</v>
      </c>
      <c r="B2" s="3" t="s">
        <v>6</v>
      </c>
      <c r="C2" s="3" t="s">
        <v>7</v>
      </c>
      <c r="D2" s="3" t="s">
        <v>16</v>
      </c>
      <c r="E2" s="3" t="s">
        <v>17</v>
      </c>
      <c r="F2" s="3" t="s">
        <v>15</v>
      </c>
      <c r="G2" s="3" t="s">
        <v>19</v>
      </c>
      <c r="H2" s="3" t="s">
        <v>18</v>
      </c>
      <c r="I2" s="3" t="s">
        <v>1</v>
      </c>
      <c r="J2" s="3" t="s">
        <v>8</v>
      </c>
      <c r="K2" s="3" t="s">
        <v>2</v>
      </c>
      <c r="L2" s="3" t="s">
        <v>30</v>
      </c>
      <c r="M2" s="3" t="s">
        <v>57</v>
      </c>
    </row>
    <row r="3" spans="1:13">
      <c r="A3" s="11" t="s">
        <v>104</v>
      </c>
      <c r="B3" s="8"/>
      <c r="C3" s="8"/>
      <c r="D3" s="8"/>
      <c r="E3" s="8"/>
      <c r="F3" s="8">
        <f>SUM(E3-D3)</f>
        <v>0</v>
      </c>
      <c r="G3" s="8">
        <f>SUM(C3-B3)</f>
        <v>0</v>
      </c>
      <c r="H3" s="9">
        <f>SUM(C3-B3-F3)</f>
        <v>0</v>
      </c>
      <c r="I3" s="6"/>
      <c r="J3" s="6"/>
      <c r="K3" s="6"/>
      <c r="L3" s="6"/>
      <c r="M3" s="13"/>
    </row>
    <row r="4" spans="1:13" ht="30">
      <c r="A4" s="11" t="s">
        <v>105</v>
      </c>
      <c r="B4" s="8"/>
      <c r="C4" s="8"/>
      <c r="D4" s="8"/>
      <c r="E4" s="8"/>
      <c r="F4" s="8">
        <f t="shared" ref="F4:F23" si="0">SUM(E4-D4)</f>
        <v>0</v>
      </c>
      <c r="G4" s="8">
        <f t="shared" ref="G4:G23" si="1">SUM(C4-B4)</f>
        <v>0</v>
      </c>
      <c r="H4" s="9">
        <f t="shared" ref="H4:H23" si="2">SUM(C4-B4-F4)</f>
        <v>0</v>
      </c>
      <c r="I4" s="6"/>
      <c r="J4" s="6"/>
      <c r="K4" s="6"/>
      <c r="L4" s="6"/>
      <c r="M4" s="14"/>
    </row>
    <row r="5" spans="1:13" ht="30">
      <c r="A5" s="11" t="s">
        <v>106</v>
      </c>
      <c r="B5" s="8"/>
      <c r="C5" s="8"/>
      <c r="D5" s="8"/>
      <c r="E5" s="8"/>
      <c r="F5" s="8">
        <f t="shared" si="0"/>
        <v>0</v>
      </c>
      <c r="G5" s="8">
        <f t="shared" si="1"/>
        <v>0</v>
      </c>
      <c r="H5" s="9">
        <f t="shared" si="2"/>
        <v>0</v>
      </c>
      <c r="I5" s="6"/>
      <c r="J5" s="6"/>
      <c r="K5" s="6"/>
      <c r="L5" s="6"/>
      <c r="M5" s="14"/>
    </row>
    <row r="6" spans="1:13" ht="30">
      <c r="A6" s="11" t="s">
        <v>107</v>
      </c>
      <c r="B6" s="8"/>
      <c r="C6" s="8"/>
      <c r="D6" s="8"/>
      <c r="E6" s="8"/>
      <c r="F6" s="8">
        <f t="shared" si="0"/>
        <v>0</v>
      </c>
      <c r="G6" s="8">
        <f t="shared" si="1"/>
        <v>0</v>
      </c>
      <c r="H6" s="9">
        <f t="shared" si="2"/>
        <v>0</v>
      </c>
      <c r="I6" s="6"/>
      <c r="J6" s="6"/>
      <c r="K6" s="6"/>
      <c r="L6" s="6"/>
      <c r="M6" s="14"/>
    </row>
    <row r="7" spans="1:13" ht="30">
      <c r="A7" s="11" t="s">
        <v>108</v>
      </c>
      <c r="B7" s="8"/>
      <c r="C7" s="8"/>
      <c r="D7" s="8"/>
      <c r="E7" s="8"/>
      <c r="F7" s="8">
        <f t="shared" si="0"/>
        <v>0</v>
      </c>
      <c r="G7" s="8">
        <f t="shared" si="1"/>
        <v>0</v>
      </c>
      <c r="H7" s="9">
        <f t="shared" si="2"/>
        <v>0</v>
      </c>
      <c r="I7" s="6"/>
      <c r="J7" s="6"/>
      <c r="K7" s="6"/>
      <c r="L7" s="6"/>
      <c r="M7" s="14"/>
    </row>
    <row r="8" spans="1:13">
      <c r="A8" s="11" t="s">
        <v>109</v>
      </c>
      <c r="B8" s="8"/>
      <c r="C8" s="8"/>
      <c r="D8" s="8"/>
      <c r="E8" s="8"/>
      <c r="F8" s="8">
        <f t="shared" si="0"/>
        <v>0</v>
      </c>
      <c r="G8" s="8">
        <f t="shared" si="1"/>
        <v>0</v>
      </c>
      <c r="H8" s="9">
        <f t="shared" si="2"/>
        <v>0</v>
      </c>
      <c r="I8" s="6"/>
      <c r="J8" s="6"/>
      <c r="K8" s="6"/>
      <c r="L8" s="6"/>
      <c r="M8" s="14"/>
    </row>
    <row r="9" spans="1:13" ht="30">
      <c r="A9" s="11" t="s">
        <v>110</v>
      </c>
      <c r="B9" s="8"/>
      <c r="C9" s="8"/>
      <c r="D9" s="8"/>
      <c r="E9" s="8"/>
      <c r="F9" s="8">
        <f t="shared" si="0"/>
        <v>0</v>
      </c>
      <c r="G9" s="8">
        <f t="shared" si="1"/>
        <v>0</v>
      </c>
      <c r="H9" s="9">
        <f t="shared" si="2"/>
        <v>0</v>
      </c>
      <c r="I9" s="6"/>
      <c r="J9" s="6"/>
      <c r="K9" s="6"/>
      <c r="L9" s="6"/>
      <c r="M9" s="14"/>
    </row>
    <row r="10" spans="1:13">
      <c r="A10" s="11" t="s">
        <v>130</v>
      </c>
      <c r="B10" s="8"/>
      <c r="C10" s="8"/>
      <c r="D10" s="8"/>
      <c r="E10" s="8"/>
      <c r="F10" s="8">
        <f t="shared" si="0"/>
        <v>0</v>
      </c>
      <c r="G10" s="8">
        <f t="shared" si="1"/>
        <v>0</v>
      </c>
      <c r="H10" s="9">
        <f t="shared" si="2"/>
        <v>0</v>
      </c>
      <c r="I10" s="6"/>
      <c r="J10" s="6"/>
      <c r="K10" s="6"/>
      <c r="L10" s="6"/>
      <c r="M10" s="14"/>
    </row>
    <row r="11" spans="1:13" ht="45">
      <c r="A11" s="11" t="s">
        <v>111</v>
      </c>
      <c r="B11" s="8"/>
      <c r="C11" s="8"/>
      <c r="D11" s="8"/>
      <c r="E11" s="8"/>
      <c r="F11" s="8">
        <f t="shared" si="0"/>
        <v>0</v>
      </c>
      <c r="G11" s="8">
        <f t="shared" si="1"/>
        <v>0</v>
      </c>
      <c r="H11" s="9">
        <f t="shared" si="2"/>
        <v>0</v>
      </c>
      <c r="I11" s="6"/>
      <c r="J11" s="6"/>
      <c r="K11" s="6"/>
      <c r="L11" s="6"/>
      <c r="M11" s="14"/>
    </row>
    <row r="12" spans="1:13" ht="60">
      <c r="A12" s="11" t="s">
        <v>112</v>
      </c>
      <c r="B12" s="8"/>
      <c r="C12" s="8"/>
      <c r="D12" s="8"/>
      <c r="E12" s="8"/>
      <c r="F12" s="8">
        <f t="shared" si="0"/>
        <v>0</v>
      </c>
      <c r="G12" s="8">
        <f t="shared" si="1"/>
        <v>0</v>
      </c>
      <c r="H12" s="9">
        <f t="shared" si="2"/>
        <v>0</v>
      </c>
      <c r="I12" s="6"/>
      <c r="J12" s="6"/>
      <c r="K12" s="6"/>
      <c r="L12" s="6"/>
      <c r="M12" s="14"/>
    </row>
    <row r="13" spans="1:13" ht="30">
      <c r="A13" s="11" t="s">
        <v>113</v>
      </c>
      <c r="B13" s="8"/>
      <c r="C13" s="8"/>
      <c r="D13" s="8"/>
      <c r="E13" s="8"/>
      <c r="F13" s="8">
        <f t="shared" si="0"/>
        <v>0</v>
      </c>
      <c r="G13" s="8">
        <f t="shared" si="1"/>
        <v>0</v>
      </c>
      <c r="H13" s="9">
        <f t="shared" si="2"/>
        <v>0</v>
      </c>
      <c r="I13" s="6"/>
      <c r="J13" s="6"/>
      <c r="K13" s="6"/>
      <c r="L13" s="6"/>
      <c r="M13" s="14"/>
    </row>
    <row r="14" spans="1:13" ht="45">
      <c r="A14" s="11" t="s">
        <v>114</v>
      </c>
      <c r="B14" s="8"/>
      <c r="C14" s="8"/>
      <c r="D14" s="8"/>
      <c r="E14" s="8"/>
      <c r="F14" s="8">
        <f t="shared" si="0"/>
        <v>0</v>
      </c>
      <c r="G14" s="8">
        <f t="shared" si="1"/>
        <v>0</v>
      </c>
      <c r="H14" s="9">
        <f t="shared" si="2"/>
        <v>0</v>
      </c>
      <c r="I14" s="6"/>
      <c r="J14" s="6"/>
      <c r="K14" s="6"/>
      <c r="L14" s="6"/>
      <c r="M14" s="14"/>
    </row>
    <row r="15" spans="1:13" ht="30">
      <c r="A15" s="11" t="s">
        <v>115</v>
      </c>
      <c r="B15" s="8"/>
      <c r="C15" s="8"/>
      <c r="D15" s="8"/>
      <c r="E15" s="8"/>
      <c r="F15" s="8">
        <f t="shared" si="0"/>
        <v>0</v>
      </c>
      <c r="G15" s="8">
        <f t="shared" si="1"/>
        <v>0</v>
      </c>
      <c r="H15" s="9">
        <f t="shared" si="2"/>
        <v>0</v>
      </c>
      <c r="I15" s="6"/>
      <c r="J15" s="6"/>
      <c r="K15" s="6"/>
      <c r="L15" s="6"/>
      <c r="M15" s="14"/>
    </row>
    <row r="16" spans="1:13" ht="45">
      <c r="A16" s="11" t="s">
        <v>116</v>
      </c>
      <c r="B16" s="8"/>
      <c r="C16" s="8"/>
      <c r="D16" s="8"/>
      <c r="E16" s="8"/>
      <c r="F16" s="8">
        <f t="shared" si="0"/>
        <v>0</v>
      </c>
      <c r="G16" s="8">
        <f t="shared" si="1"/>
        <v>0</v>
      </c>
      <c r="H16" s="9">
        <f t="shared" si="2"/>
        <v>0</v>
      </c>
      <c r="I16" s="6"/>
      <c r="J16" s="6"/>
      <c r="K16" s="6"/>
      <c r="L16" s="6"/>
      <c r="M16" s="14"/>
    </row>
    <row r="17" spans="1:13" ht="45">
      <c r="A17" s="11" t="s">
        <v>117</v>
      </c>
      <c r="B17" s="8"/>
      <c r="C17" s="8"/>
      <c r="D17" s="8"/>
      <c r="E17" s="8"/>
      <c r="F17" s="8">
        <f t="shared" si="0"/>
        <v>0</v>
      </c>
      <c r="G17" s="8">
        <f t="shared" si="1"/>
        <v>0</v>
      </c>
      <c r="H17" s="9">
        <f t="shared" si="2"/>
        <v>0</v>
      </c>
      <c r="I17" s="6"/>
      <c r="J17" s="6"/>
      <c r="K17" s="6"/>
      <c r="L17" s="6"/>
      <c r="M17" s="14"/>
    </row>
    <row r="18" spans="1:13" ht="45">
      <c r="A18" s="11" t="s">
        <v>118</v>
      </c>
      <c r="B18" s="8"/>
      <c r="C18" s="8"/>
      <c r="D18" s="8"/>
      <c r="E18" s="8"/>
      <c r="F18" s="8">
        <f t="shared" si="0"/>
        <v>0</v>
      </c>
      <c r="G18" s="8">
        <f t="shared" si="1"/>
        <v>0</v>
      </c>
      <c r="H18" s="9">
        <f t="shared" si="2"/>
        <v>0</v>
      </c>
      <c r="I18" s="6"/>
      <c r="J18" s="6"/>
      <c r="K18" s="6"/>
      <c r="L18" s="6"/>
      <c r="M18" s="14"/>
    </row>
    <row r="19" spans="1:13" ht="120">
      <c r="A19" s="11" t="s">
        <v>123</v>
      </c>
      <c r="B19" s="8"/>
      <c r="C19" s="8"/>
      <c r="D19" s="8"/>
      <c r="E19" s="8"/>
      <c r="F19" s="8">
        <f t="shared" si="0"/>
        <v>0</v>
      </c>
      <c r="G19" s="8">
        <f t="shared" si="1"/>
        <v>0</v>
      </c>
      <c r="H19" s="9">
        <f t="shared" si="2"/>
        <v>0</v>
      </c>
      <c r="I19" s="6"/>
      <c r="J19" s="6"/>
      <c r="K19" s="6"/>
      <c r="L19" s="6"/>
      <c r="M19" s="14"/>
    </row>
    <row r="20" spans="1:13" ht="30">
      <c r="A20" s="11" t="s">
        <v>119</v>
      </c>
      <c r="B20" s="8"/>
      <c r="C20" s="8"/>
      <c r="D20" s="8"/>
      <c r="E20" s="8"/>
      <c r="F20" s="8">
        <f t="shared" si="0"/>
        <v>0</v>
      </c>
      <c r="G20" s="8">
        <f t="shared" si="1"/>
        <v>0</v>
      </c>
      <c r="H20" s="9">
        <f t="shared" si="2"/>
        <v>0</v>
      </c>
      <c r="I20" s="6"/>
      <c r="J20" s="6"/>
      <c r="K20" s="6"/>
      <c r="L20" s="6"/>
      <c r="M20" s="14"/>
    </row>
    <row r="21" spans="1:13" ht="30">
      <c r="A21" s="11" t="s">
        <v>120</v>
      </c>
      <c r="B21" s="8"/>
      <c r="C21" s="8"/>
      <c r="D21" s="8"/>
      <c r="E21" s="8"/>
      <c r="F21" s="8">
        <f t="shared" si="0"/>
        <v>0</v>
      </c>
      <c r="G21" s="8">
        <f t="shared" si="1"/>
        <v>0</v>
      </c>
      <c r="H21" s="9">
        <f t="shared" si="2"/>
        <v>0</v>
      </c>
      <c r="I21" s="6"/>
      <c r="J21" s="6"/>
      <c r="K21" s="6"/>
      <c r="L21" s="6"/>
      <c r="M21" s="14"/>
    </row>
    <row r="22" spans="1:13" ht="30">
      <c r="A22" s="11" t="s">
        <v>121</v>
      </c>
      <c r="B22" s="8"/>
      <c r="C22" s="8"/>
      <c r="D22" s="8"/>
      <c r="E22" s="8"/>
      <c r="F22" s="8">
        <f t="shared" si="0"/>
        <v>0</v>
      </c>
      <c r="G22" s="8">
        <f t="shared" si="1"/>
        <v>0</v>
      </c>
      <c r="H22" s="9">
        <f t="shared" si="2"/>
        <v>0</v>
      </c>
      <c r="I22" s="6"/>
      <c r="J22" s="6"/>
      <c r="K22" s="6"/>
      <c r="L22" s="6"/>
      <c r="M22" s="14"/>
    </row>
    <row r="23" spans="1:13" ht="60">
      <c r="A23" s="11" t="s">
        <v>122</v>
      </c>
      <c r="B23" s="8"/>
      <c r="C23" s="8"/>
      <c r="D23" s="8"/>
      <c r="E23" s="8"/>
      <c r="F23" s="8">
        <f t="shared" si="0"/>
        <v>0</v>
      </c>
      <c r="G23" s="8">
        <f t="shared" si="1"/>
        <v>0</v>
      </c>
      <c r="H23" s="9">
        <f t="shared" si="2"/>
        <v>0</v>
      </c>
      <c r="I23" s="6"/>
      <c r="J23" s="6"/>
      <c r="K23" s="6"/>
      <c r="L23" s="6"/>
      <c r="M23" s="14"/>
    </row>
    <row r="24" spans="1:13">
      <c r="A24" s="30" t="s">
        <v>31</v>
      </c>
      <c r="B24" s="30"/>
      <c r="C24" s="30"/>
      <c r="D24" s="30"/>
      <c r="E24" s="30"/>
      <c r="F24" s="30"/>
      <c r="G24" s="8">
        <f t="shared" ref="G24:L24" si="3">SUM(G3:G23)</f>
        <v>0</v>
      </c>
      <c r="H24" s="9">
        <f t="shared" si="3"/>
        <v>0</v>
      </c>
      <c r="I24" s="6">
        <f t="shared" si="3"/>
        <v>0</v>
      </c>
      <c r="J24" s="6">
        <f t="shared" si="3"/>
        <v>0</v>
      </c>
      <c r="K24" s="6">
        <f t="shared" si="3"/>
        <v>0</v>
      </c>
      <c r="L24" s="6">
        <f t="shared" si="3"/>
        <v>0</v>
      </c>
    </row>
    <row r="25" spans="1:13">
      <c r="A25" s="31" t="s">
        <v>32</v>
      </c>
      <c r="B25" s="30"/>
      <c r="C25" s="30"/>
      <c r="D25" s="30"/>
      <c r="E25" s="30"/>
      <c r="F25" s="30"/>
      <c r="G25" s="32"/>
      <c r="H25" s="10">
        <f>H26-H24</f>
        <v>0</v>
      </c>
    </row>
    <row r="26" spans="1:13" ht="15" customHeight="1">
      <c r="A26" s="31" t="s">
        <v>33</v>
      </c>
      <c r="B26" s="30"/>
      <c r="C26" s="30"/>
      <c r="D26" s="30"/>
      <c r="E26" s="30"/>
      <c r="F26" s="30"/>
      <c r="G26" s="33"/>
      <c r="H26" s="7"/>
    </row>
  </sheetData>
  <mergeCells count="4">
    <mergeCell ref="A1:M1"/>
    <mergeCell ref="A24:F24"/>
    <mergeCell ref="A25:G25"/>
    <mergeCell ref="A26:G26"/>
  </mergeCells>
  <conditionalFormatting sqref="A4:M4">
    <cfRule type="expression" dxfId="176" priority="61">
      <formula>$L$4</formula>
    </cfRule>
  </conditionalFormatting>
  <conditionalFormatting sqref="A5:M5">
    <cfRule type="expression" dxfId="175" priority="60">
      <formula>$L$5</formula>
    </cfRule>
  </conditionalFormatting>
  <conditionalFormatting sqref="A6:M6">
    <cfRule type="expression" dxfId="174" priority="59">
      <formula>$L$6</formula>
    </cfRule>
  </conditionalFormatting>
  <conditionalFormatting sqref="A7:M7">
    <cfRule type="expression" dxfId="173" priority="58">
      <formula>$L$7</formula>
    </cfRule>
  </conditionalFormatting>
  <conditionalFormatting sqref="A8:M8">
    <cfRule type="expression" dxfId="172" priority="57">
      <formula>$L$8</formula>
    </cfRule>
  </conditionalFormatting>
  <conditionalFormatting sqref="A9:M9">
    <cfRule type="expression" dxfId="171" priority="56">
      <formula>$L$9</formula>
    </cfRule>
  </conditionalFormatting>
  <conditionalFormatting sqref="A10:M10">
    <cfRule type="expression" dxfId="170" priority="55">
      <formula>$L$10</formula>
    </cfRule>
  </conditionalFormatting>
  <conditionalFormatting sqref="A11:M11">
    <cfRule type="expression" dxfId="169" priority="54">
      <formula>$L$11</formula>
    </cfRule>
  </conditionalFormatting>
  <conditionalFormatting sqref="A12:M12">
    <cfRule type="expression" dxfId="168" priority="53">
      <formula>$L$12</formula>
    </cfRule>
  </conditionalFormatting>
  <conditionalFormatting sqref="A13:M13">
    <cfRule type="expression" dxfId="167" priority="52">
      <formula>$L$13</formula>
    </cfRule>
  </conditionalFormatting>
  <conditionalFormatting sqref="A14:M14">
    <cfRule type="expression" dxfId="166" priority="51">
      <formula>$L$14</formula>
    </cfRule>
  </conditionalFormatting>
  <conditionalFormatting sqref="A15:M15">
    <cfRule type="expression" dxfId="165" priority="50">
      <formula>$L$15</formula>
    </cfRule>
  </conditionalFormatting>
  <conditionalFormatting sqref="A16:M16">
    <cfRule type="expression" dxfId="164" priority="49">
      <formula>$L$16</formula>
    </cfRule>
  </conditionalFormatting>
  <conditionalFormatting sqref="A17:M17">
    <cfRule type="expression" dxfId="163" priority="48">
      <formula>$L$17</formula>
    </cfRule>
  </conditionalFormatting>
  <conditionalFormatting sqref="A18:M18">
    <cfRule type="expression" dxfId="162" priority="47">
      <formula>$L$18</formula>
    </cfRule>
  </conditionalFormatting>
  <conditionalFormatting sqref="A19:M19">
    <cfRule type="expression" dxfId="161" priority="46">
      <formula>$L$19</formula>
    </cfRule>
  </conditionalFormatting>
  <conditionalFormatting sqref="A20:M20">
    <cfRule type="expression" dxfId="160" priority="45">
      <formula>$L$20</formula>
    </cfRule>
  </conditionalFormatting>
  <conditionalFormatting sqref="A21:M21">
    <cfRule type="expression" dxfId="159" priority="44">
      <formula>$L$21</formula>
    </cfRule>
  </conditionalFormatting>
  <conditionalFormatting sqref="A22:M22">
    <cfRule type="expression" dxfId="158" priority="43">
      <formula>$L$22</formula>
    </cfRule>
  </conditionalFormatting>
  <conditionalFormatting sqref="A23:M23">
    <cfRule type="expression" dxfId="157" priority="42">
      <formula>$L$23</formula>
    </cfRule>
  </conditionalFormatting>
  <conditionalFormatting sqref="A3:M3">
    <cfRule type="expression" dxfId="156" priority="21">
      <formula>$L$3</formula>
    </cfRule>
  </conditionalFormatting>
  <dataValidations count="2">
    <dataValidation type="whole" allowBlank="1" showInputMessage="1" showErrorMessage="1" errorTitle="Response out of range" error="The provided response is out of range.  Please enter a number value between 0 and 1000." sqref="I3:K23">
      <formula1>0</formula1>
      <formula2>1000</formula2>
    </dataValidation>
    <dataValidation type="list" allowBlank="1" showInputMessage="1" showErrorMessage="1" errorTitle="Response out of range" error="The given response is out of range.  Please enter a 1 if the task was skipped or a 0 (or blank) if the task was performed." sqref="L3:L23">
      <formula1>Skipped</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dimension ref="A1:M44"/>
  <sheetViews>
    <sheetView workbookViewId="0">
      <pane ySplit="2" topLeftCell="A3" activePane="bottomLeft" state="frozen"/>
      <selection pane="bottomLeft" activeCell="A2" sqref="A2"/>
    </sheetView>
  </sheetViews>
  <sheetFormatPr defaultRowHeight="15"/>
  <cols>
    <col min="1" max="1" width="47.42578125" customWidth="1"/>
    <col min="2" max="2" width="9.140625" customWidth="1"/>
    <col min="3" max="5" width="8.42578125" customWidth="1"/>
    <col min="6" max="6" width="9.42578125" customWidth="1"/>
    <col min="7" max="7" width="14.140625" customWidth="1"/>
    <col min="8" max="8" width="9.5703125" customWidth="1"/>
    <col min="9" max="9" width="9.140625" customWidth="1"/>
    <col min="10" max="10" width="9.5703125" customWidth="1"/>
    <col min="11" max="11" width="10.42578125" customWidth="1"/>
    <col min="12" max="12" width="10" customWidth="1"/>
    <col min="13" max="13" width="22.7109375" customWidth="1"/>
  </cols>
  <sheetData>
    <row r="1" spans="1:13" ht="18.75" customHeight="1">
      <c r="A1" s="34" t="s">
        <v>20</v>
      </c>
      <c r="B1" s="35"/>
      <c r="C1" s="35"/>
      <c r="D1" s="35"/>
      <c r="E1" s="35"/>
      <c r="F1" s="35"/>
      <c r="G1" s="35"/>
      <c r="H1" s="35"/>
      <c r="I1" s="35"/>
      <c r="J1" s="35"/>
      <c r="K1" s="35"/>
      <c r="L1" s="35"/>
      <c r="M1" s="35"/>
    </row>
    <row r="2" spans="1:13" ht="67.5">
      <c r="A2" s="3" t="s">
        <v>0</v>
      </c>
      <c r="B2" s="3" t="s">
        <v>6</v>
      </c>
      <c r="C2" s="3" t="s">
        <v>7</v>
      </c>
      <c r="D2" s="3" t="s">
        <v>16</v>
      </c>
      <c r="E2" s="3" t="s">
        <v>17</v>
      </c>
      <c r="F2" s="3" t="s">
        <v>15</v>
      </c>
      <c r="G2" s="3" t="s">
        <v>19</v>
      </c>
      <c r="H2" s="3" t="s">
        <v>18</v>
      </c>
      <c r="I2" s="3" t="s">
        <v>1</v>
      </c>
      <c r="J2" s="3" t="s">
        <v>8</v>
      </c>
      <c r="K2" s="3" t="s">
        <v>2</v>
      </c>
      <c r="L2" s="3" t="s">
        <v>30</v>
      </c>
      <c r="M2" s="3" t="s">
        <v>57</v>
      </c>
    </row>
    <row r="3" spans="1:13">
      <c r="A3" s="11"/>
      <c r="B3" s="8"/>
      <c r="C3" s="8"/>
      <c r="D3" s="8"/>
      <c r="E3" s="8"/>
      <c r="F3" s="8">
        <f>SUM(E3-D3)</f>
        <v>0</v>
      </c>
      <c r="G3" s="8">
        <f>SUM(C3-B3)</f>
        <v>0</v>
      </c>
      <c r="H3" s="9">
        <f>SUM(C3-B3-F3)</f>
        <v>0</v>
      </c>
      <c r="I3" s="6"/>
      <c r="J3" s="6"/>
      <c r="K3" s="6"/>
      <c r="L3" s="6"/>
      <c r="M3" s="13"/>
    </row>
    <row r="4" spans="1:13">
      <c r="A4" s="11"/>
      <c r="B4" s="8"/>
      <c r="C4" s="8"/>
      <c r="D4" s="8"/>
      <c r="E4" s="8"/>
      <c r="F4" s="8">
        <f t="shared" ref="F4:F41" si="0">SUM(E4-D4)</f>
        <v>0</v>
      </c>
      <c r="G4" s="8">
        <f t="shared" ref="G4:G41" si="1">SUM(C4-B4)</f>
        <v>0</v>
      </c>
      <c r="H4" s="9">
        <f t="shared" ref="H4:H41" si="2">SUM(C4-B4-F4)</f>
        <v>0</v>
      </c>
      <c r="I4" s="6"/>
      <c r="J4" s="6"/>
      <c r="K4" s="6"/>
      <c r="L4" s="6"/>
      <c r="M4" s="14"/>
    </row>
    <row r="5" spans="1:13">
      <c r="A5" s="11"/>
      <c r="B5" s="8"/>
      <c r="C5" s="8"/>
      <c r="D5" s="8"/>
      <c r="E5" s="8"/>
      <c r="F5" s="8">
        <f t="shared" si="0"/>
        <v>0</v>
      </c>
      <c r="G5" s="8">
        <f t="shared" si="1"/>
        <v>0</v>
      </c>
      <c r="H5" s="9">
        <f t="shared" si="2"/>
        <v>0</v>
      </c>
      <c r="I5" s="6"/>
      <c r="J5" s="6"/>
      <c r="K5" s="6"/>
      <c r="L5" s="6"/>
      <c r="M5" s="14"/>
    </row>
    <row r="6" spans="1:13">
      <c r="A6" s="11"/>
      <c r="B6" s="8"/>
      <c r="C6" s="8"/>
      <c r="D6" s="8"/>
      <c r="E6" s="8"/>
      <c r="F6" s="8">
        <f t="shared" si="0"/>
        <v>0</v>
      </c>
      <c r="G6" s="8">
        <f t="shared" si="1"/>
        <v>0</v>
      </c>
      <c r="H6" s="9">
        <f t="shared" si="2"/>
        <v>0</v>
      </c>
      <c r="I6" s="6"/>
      <c r="J6" s="6"/>
      <c r="K6" s="6"/>
      <c r="L6" s="6"/>
      <c r="M6" s="14"/>
    </row>
    <row r="7" spans="1:13">
      <c r="A7" s="11"/>
      <c r="B7" s="8"/>
      <c r="C7" s="8"/>
      <c r="D7" s="8"/>
      <c r="E7" s="8"/>
      <c r="F7" s="8">
        <f t="shared" si="0"/>
        <v>0</v>
      </c>
      <c r="G7" s="8">
        <f t="shared" si="1"/>
        <v>0</v>
      </c>
      <c r="H7" s="9">
        <f t="shared" si="2"/>
        <v>0</v>
      </c>
      <c r="I7" s="6"/>
      <c r="J7" s="6"/>
      <c r="K7" s="6"/>
      <c r="L7" s="6"/>
      <c r="M7" s="14"/>
    </row>
    <row r="8" spans="1:13">
      <c r="A8" s="11"/>
      <c r="B8" s="8"/>
      <c r="C8" s="8"/>
      <c r="D8" s="8"/>
      <c r="E8" s="8"/>
      <c r="F8" s="8">
        <f t="shared" si="0"/>
        <v>0</v>
      </c>
      <c r="G8" s="8">
        <f t="shared" si="1"/>
        <v>0</v>
      </c>
      <c r="H8" s="9">
        <f t="shared" si="2"/>
        <v>0</v>
      </c>
      <c r="I8" s="6"/>
      <c r="J8" s="6"/>
      <c r="K8" s="6"/>
      <c r="L8" s="6"/>
      <c r="M8" s="14"/>
    </row>
    <row r="9" spans="1:13">
      <c r="A9" s="11"/>
      <c r="B9" s="8"/>
      <c r="C9" s="8"/>
      <c r="D9" s="8"/>
      <c r="E9" s="8"/>
      <c r="F9" s="8">
        <f t="shared" si="0"/>
        <v>0</v>
      </c>
      <c r="G9" s="8">
        <f t="shared" si="1"/>
        <v>0</v>
      </c>
      <c r="H9" s="9">
        <f t="shared" si="2"/>
        <v>0</v>
      </c>
      <c r="I9" s="6"/>
      <c r="J9" s="6"/>
      <c r="K9" s="6"/>
      <c r="L9" s="6"/>
      <c r="M9" s="14"/>
    </row>
    <row r="10" spans="1:13">
      <c r="A10" s="11"/>
      <c r="B10" s="8"/>
      <c r="C10" s="8"/>
      <c r="D10" s="8"/>
      <c r="E10" s="8"/>
      <c r="F10" s="8">
        <f t="shared" si="0"/>
        <v>0</v>
      </c>
      <c r="G10" s="8">
        <f t="shared" si="1"/>
        <v>0</v>
      </c>
      <c r="H10" s="9">
        <f t="shared" si="2"/>
        <v>0</v>
      </c>
      <c r="I10" s="6"/>
      <c r="J10" s="6"/>
      <c r="K10" s="6"/>
      <c r="L10" s="6"/>
      <c r="M10" s="14"/>
    </row>
    <row r="11" spans="1:13">
      <c r="A11" s="11"/>
      <c r="B11" s="8"/>
      <c r="C11" s="8"/>
      <c r="D11" s="8"/>
      <c r="E11" s="8"/>
      <c r="F11" s="8">
        <f t="shared" si="0"/>
        <v>0</v>
      </c>
      <c r="G11" s="8">
        <f t="shared" si="1"/>
        <v>0</v>
      </c>
      <c r="H11" s="9">
        <f t="shared" si="2"/>
        <v>0</v>
      </c>
      <c r="I11" s="6"/>
      <c r="J11" s="6"/>
      <c r="K11" s="6"/>
      <c r="L11" s="6"/>
      <c r="M11" s="14"/>
    </row>
    <row r="12" spans="1:13">
      <c r="A12" s="11"/>
      <c r="B12" s="8"/>
      <c r="C12" s="8"/>
      <c r="D12" s="8"/>
      <c r="E12" s="8"/>
      <c r="F12" s="8">
        <f t="shared" si="0"/>
        <v>0</v>
      </c>
      <c r="G12" s="8">
        <f t="shared" si="1"/>
        <v>0</v>
      </c>
      <c r="H12" s="9">
        <f t="shared" si="2"/>
        <v>0</v>
      </c>
      <c r="I12" s="6"/>
      <c r="J12" s="6"/>
      <c r="K12" s="6"/>
      <c r="L12" s="6"/>
      <c r="M12" s="14"/>
    </row>
    <row r="13" spans="1:13">
      <c r="A13" s="11"/>
      <c r="B13" s="8"/>
      <c r="C13" s="8"/>
      <c r="D13" s="8"/>
      <c r="E13" s="8"/>
      <c r="F13" s="8">
        <f t="shared" si="0"/>
        <v>0</v>
      </c>
      <c r="G13" s="8">
        <f t="shared" si="1"/>
        <v>0</v>
      </c>
      <c r="H13" s="9">
        <f t="shared" si="2"/>
        <v>0</v>
      </c>
      <c r="I13" s="6"/>
      <c r="J13" s="6"/>
      <c r="K13" s="6"/>
      <c r="L13" s="6"/>
      <c r="M13" s="14"/>
    </row>
    <row r="14" spans="1:13">
      <c r="A14" s="11"/>
      <c r="B14" s="8"/>
      <c r="C14" s="8"/>
      <c r="D14" s="8"/>
      <c r="E14" s="8"/>
      <c r="F14" s="8">
        <f t="shared" si="0"/>
        <v>0</v>
      </c>
      <c r="G14" s="8">
        <f t="shared" si="1"/>
        <v>0</v>
      </c>
      <c r="H14" s="9">
        <f t="shared" si="2"/>
        <v>0</v>
      </c>
      <c r="I14" s="6"/>
      <c r="J14" s="6"/>
      <c r="K14" s="6"/>
      <c r="L14" s="6"/>
      <c r="M14" s="14"/>
    </row>
    <row r="15" spans="1:13">
      <c r="A15" s="11"/>
      <c r="B15" s="8"/>
      <c r="C15" s="8"/>
      <c r="D15" s="8"/>
      <c r="E15" s="8"/>
      <c r="F15" s="8">
        <f t="shared" si="0"/>
        <v>0</v>
      </c>
      <c r="G15" s="8">
        <f t="shared" si="1"/>
        <v>0</v>
      </c>
      <c r="H15" s="9">
        <f t="shared" si="2"/>
        <v>0</v>
      </c>
      <c r="I15" s="6"/>
      <c r="J15" s="6"/>
      <c r="K15" s="6"/>
      <c r="L15" s="6"/>
      <c r="M15" s="14"/>
    </row>
    <row r="16" spans="1:13">
      <c r="A16" s="11"/>
      <c r="B16" s="8"/>
      <c r="C16" s="8"/>
      <c r="D16" s="8"/>
      <c r="E16" s="8"/>
      <c r="F16" s="8">
        <f t="shared" si="0"/>
        <v>0</v>
      </c>
      <c r="G16" s="8">
        <f t="shared" si="1"/>
        <v>0</v>
      </c>
      <c r="H16" s="9">
        <f t="shared" si="2"/>
        <v>0</v>
      </c>
      <c r="I16" s="6"/>
      <c r="J16" s="6"/>
      <c r="K16" s="6"/>
      <c r="L16" s="6"/>
      <c r="M16" s="14"/>
    </row>
    <row r="17" spans="1:13">
      <c r="A17" s="11"/>
      <c r="B17" s="8"/>
      <c r="C17" s="8"/>
      <c r="D17" s="8"/>
      <c r="E17" s="8"/>
      <c r="F17" s="8">
        <f t="shared" si="0"/>
        <v>0</v>
      </c>
      <c r="G17" s="8">
        <f t="shared" si="1"/>
        <v>0</v>
      </c>
      <c r="H17" s="9">
        <f t="shared" si="2"/>
        <v>0</v>
      </c>
      <c r="I17" s="6"/>
      <c r="J17" s="6"/>
      <c r="K17" s="6"/>
      <c r="L17" s="6"/>
      <c r="M17" s="14"/>
    </row>
    <row r="18" spans="1:13">
      <c r="A18" s="11"/>
      <c r="B18" s="8"/>
      <c r="C18" s="8"/>
      <c r="D18" s="8"/>
      <c r="E18" s="8"/>
      <c r="F18" s="8">
        <f t="shared" si="0"/>
        <v>0</v>
      </c>
      <c r="G18" s="8">
        <f t="shared" si="1"/>
        <v>0</v>
      </c>
      <c r="H18" s="9">
        <f t="shared" si="2"/>
        <v>0</v>
      </c>
      <c r="I18" s="6"/>
      <c r="J18" s="6"/>
      <c r="K18" s="6"/>
      <c r="L18" s="6"/>
      <c r="M18" s="14"/>
    </row>
    <row r="19" spans="1:13">
      <c r="A19" s="11"/>
      <c r="B19" s="8"/>
      <c r="C19" s="8"/>
      <c r="D19" s="8"/>
      <c r="E19" s="8"/>
      <c r="F19" s="8">
        <f t="shared" si="0"/>
        <v>0</v>
      </c>
      <c r="G19" s="8">
        <f t="shared" si="1"/>
        <v>0</v>
      </c>
      <c r="H19" s="9">
        <f t="shared" si="2"/>
        <v>0</v>
      </c>
      <c r="I19" s="6"/>
      <c r="J19" s="6"/>
      <c r="K19" s="6"/>
      <c r="L19" s="6"/>
      <c r="M19" s="14"/>
    </row>
    <row r="20" spans="1:13">
      <c r="A20" s="11"/>
      <c r="B20" s="8"/>
      <c r="C20" s="8"/>
      <c r="D20" s="8"/>
      <c r="E20" s="8"/>
      <c r="F20" s="8">
        <f t="shared" si="0"/>
        <v>0</v>
      </c>
      <c r="G20" s="8">
        <f t="shared" si="1"/>
        <v>0</v>
      </c>
      <c r="H20" s="9">
        <f t="shared" si="2"/>
        <v>0</v>
      </c>
      <c r="I20" s="6"/>
      <c r="J20" s="6"/>
      <c r="K20" s="6"/>
      <c r="L20" s="6"/>
      <c r="M20" s="14"/>
    </row>
    <row r="21" spans="1:13">
      <c r="A21" s="11"/>
      <c r="B21" s="8"/>
      <c r="C21" s="8"/>
      <c r="D21" s="8"/>
      <c r="E21" s="8"/>
      <c r="F21" s="8">
        <f t="shared" si="0"/>
        <v>0</v>
      </c>
      <c r="G21" s="8">
        <f t="shared" si="1"/>
        <v>0</v>
      </c>
      <c r="H21" s="9">
        <f t="shared" si="2"/>
        <v>0</v>
      </c>
      <c r="I21" s="6"/>
      <c r="J21" s="6"/>
      <c r="K21" s="6"/>
      <c r="L21" s="6"/>
      <c r="M21" s="14"/>
    </row>
    <row r="22" spans="1:13">
      <c r="A22" s="11"/>
      <c r="B22" s="8"/>
      <c r="C22" s="8"/>
      <c r="D22" s="8"/>
      <c r="E22" s="8"/>
      <c r="F22" s="8">
        <f t="shared" si="0"/>
        <v>0</v>
      </c>
      <c r="G22" s="8">
        <f t="shared" si="1"/>
        <v>0</v>
      </c>
      <c r="H22" s="9">
        <f t="shared" si="2"/>
        <v>0</v>
      </c>
      <c r="I22" s="6"/>
      <c r="J22" s="6"/>
      <c r="K22" s="6"/>
      <c r="L22" s="6"/>
      <c r="M22" s="14"/>
    </row>
    <row r="23" spans="1:13">
      <c r="A23" s="11"/>
      <c r="B23" s="8"/>
      <c r="C23" s="8"/>
      <c r="D23" s="8"/>
      <c r="E23" s="8"/>
      <c r="F23" s="8">
        <f t="shared" si="0"/>
        <v>0</v>
      </c>
      <c r="G23" s="8">
        <f t="shared" si="1"/>
        <v>0</v>
      </c>
      <c r="H23" s="9">
        <f t="shared" si="2"/>
        <v>0</v>
      </c>
      <c r="I23" s="6"/>
      <c r="J23" s="6"/>
      <c r="K23" s="6"/>
      <c r="L23" s="6"/>
      <c r="M23" s="14"/>
    </row>
    <row r="24" spans="1:13">
      <c r="A24" s="11"/>
      <c r="B24" s="8"/>
      <c r="C24" s="8"/>
      <c r="D24" s="8"/>
      <c r="E24" s="8"/>
      <c r="F24" s="8">
        <f t="shared" si="0"/>
        <v>0</v>
      </c>
      <c r="G24" s="8">
        <f t="shared" si="1"/>
        <v>0</v>
      </c>
      <c r="H24" s="9">
        <f t="shared" si="2"/>
        <v>0</v>
      </c>
      <c r="I24" s="6"/>
      <c r="J24" s="6"/>
      <c r="K24" s="6"/>
      <c r="L24" s="6"/>
      <c r="M24" s="14"/>
    </row>
    <row r="25" spans="1:13">
      <c r="A25" s="11"/>
      <c r="B25" s="8"/>
      <c r="C25" s="8"/>
      <c r="D25" s="8"/>
      <c r="E25" s="8"/>
      <c r="F25" s="8">
        <f t="shared" si="0"/>
        <v>0</v>
      </c>
      <c r="G25" s="8">
        <f t="shared" si="1"/>
        <v>0</v>
      </c>
      <c r="H25" s="9">
        <f t="shared" si="2"/>
        <v>0</v>
      </c>
      <c r="I25" s="6"/>
      <c r="J25" s="6"/>
      <c r="K25" s="6"/>
      <c r="L25" s="6"/>
      <c r="M25" s="14"/>
    </row>
    <row r="26" spans="1:13">
      <c r="A26" s="11"/>
      <c r="B26" s="8"/>
      <c r="C26" s="8"/>
      <c r="D26" s="8"/>
      <c r="E26" s="8"/>
      <c r="F26" s="8">
        <f t="shared" si="0"/>
        <v>0</v>
      </c>
      <c r="G26" s="8">
        <f t="shared" si="1"/>
        <v>0</v>
      </c>
      <c r="H26" s="9">
        <f t="shared" si="2"/>
        <v>0</v>
      </c>
      <c r="I26" s="6"/>
      <c r="J26" s="6"/>
      <c r="K26" s="6"/>
      <c r="L26" s="6"/>
      <c r="M26" s="14"/>
    </row>
    <row r="27" spans="1:13">
      <c r="A27" s="11"/>
      <c r="B27" s="8"/>
      <c r="C27" s="8"/>
      <c r="D27" s="8"/>
      <c r="E27" s="8"/>
      <c r="F27" s="8">
        <f t="shared" si="0"/>
        <v>0</v>
      </c>
      <c r="G27" s="8">
        <f t="shared" si="1"/>
        <v>0</v>
      </c>
      <c r="H27" s="9">
        <f t="shared" si="2"/>
        <v>0</v>
      </c>
      <c r="I27" s="6"/>
      <c r="J27" s="6"/>
      <c r="K27" s="6"/>
      <c r="L27" s="6"/>
      <c r="M27" s="14"/>
    </row>
    <row r="28" spans="1:13">
      <c r="A28" s="11"/>
      <c r="B28" s="8"/>
      <c r="C28" s="8"/>
      <c r="D28" s="8"/>
      <c r="E28" s="8"/>
      <c r="F28" s="8">
        <f t="shared" si="0"/>
        <v>0</v>
      </c>
      <c r="G28" s="8">
        <f t="shared" si="1"/>
        <v>0</v>
      </c>
      <c r="H28" s="9">
        <f t="shared" si="2"/>
        <v>0</v>
      </c>
      <c r="I28" s="6"/>
      <c r="J28" s="6"/>
      <c r="K28" s="6"/>
      <c r="L28" s="6"/>
      <c r="M28" s="14"/>
    </row>
    <row r="29" spans="1:13">
      <c r="A29" s="11"/>
      <c r="B29" s="8"/>
      <c r="C29" s="8"/>
      <c r="D29" s="8"/>
      <c r="E29" s="8"/>
      <c r="F29" s="8">
        <f t="shared" si="0"/>
        <v>0</v>
      </c>
      <c r="G29" s="8">
        <f t="shared" si="1"/>
        <v>0</v>
      </c>
      <c r="H29" s="9">
        <f t="shared" si="2"/>
        <v>0</v>
      </c>
      <c r="I29" s="6"/>
      <c r="J29" s="6"/>
      <c r="K29" s="6"/>
      <c r="L29" s="6"/>
      <c r="M29" s="14"/>
    </row>
    <row r="30" spans="1:13">
      <c r="A30" s="11"/>
      <c r="B30" s="8"/>
      <c r="C30" s="8"/>
      <c r="D30" s="8"/>
      <c r="E30" s="8"/>
      <c r="F30" s="8">
        <f t="shared" si="0"/>
        <v>0</v>
      </c>
      <c r="G30" s="8">
        <f t="shared" si="1"/>
        <v>0</v>
      </c>
      <c r="H30" s="9">
        <f t="shared" si="2"/>
        <v>0</v>
      </c>
      <c r="I30" s="6"/>
      <c r="J30" s="6"/>
      <c r="K30" s="6"/>
      <c r="L30" s="6"/>
      <c r="M30" s="14"/>
    </row>
    <row r="31" spans="1:13">
      <c r="A31" s="11"/>
      <c r="B31" s="8"/>
      <c r="C31" s="8"/>
      <c r="D31" s="8"/>
      <c r="E31" s="8"/>
      <c r="F31" s="8">
        <f t="shared" si="0"/>
        <v>0</v>
      </c>
      <c r="G31" s="8">
        <f t="shared" si="1"/>
        <v>0</v>
      </c>
      <c r="H31" s="9">
        <f t="shared" si="2"/>
        <v>0</v>
      </c>
      <c r="I31" s="6"/>
      <c r="J31" s="6"/>
      <c r="K31" s="6"/>
      <c r="L31" s="6"/>
      <c r="M31" s="14"/>
    </row>
    <row r="32" spans="1:13">
      <c r="A32" s="11"/>
      <c r="B32" s="8"/>
      <c r="C32" s="8"/>
      <c r="D32" s="8"/>
      <c r="E32" s="8"/>
      <c r="F32" s="8">
        <f t="shared" si="0"/>
        <v>0</v>
      </c>
      <c r="G32" s="8">
        <f t="shared" si="1"/>
        <v>0</v>
      </c>
      <c r="H32" s="9">
        <f t="shared" si="2"/>
        <v>0</v>
      </c>
      <c r="I32" s="6"/>
      <c r="J32" s="6"/>
      <c r="K32" s="6"/>
      <c r="L32" s="6"/>
      <c r="M32" s="14"/>
    </row>
    <row r="33" spans="1:13">
      <c r="A33" s="11"/>
      <c r="B33" s="8"/>
      <c r="C33" s="8"/>
      <c r="D33" s="8"/>
      <c r="E33" s="8"/>
      <c r="F33" s="8">
        <f t="shared" si="0"/>
        <v>0</v>
      </c>
      <c r="G33" s="8">
        <f t="shared" si="1"/>
        <v>0</v>
      </c>
      <c r="H33" s="9">
        <f t="shared" si="2"/>
        <v>0</v>
      </c>
      <c r="I33" s="6"/>
      <c r="J33" s="6"/>
      <c r="K33" s="6"/>
      <c r="L33" s="6"/>
      <c r="M33" s="14"/>
    </row>
    <row r="34" spans="1:13">
      <c r="A34" s="11"/>
      <c r="B34" s="8"/>
      <c r="C34" s="8"/>
      <c r="D34" s="8"/>
      <c r="E34" s="8"/>
      <c r="F34" s="8">
        <f t="shared" si="0"/>
        <v>0</v>
      </c>
      <c r="G34" s="8">
        <f t="shared" si="1"/>
        <v>0</v>
      </c>
      <c r="H34" s="9">
        <f t="shared" si="2"/>
        <v>0</v>
      </c>
      <c r="I34" s="6"/>
      <c r="J34" s="6"/>
      <c r="K34" s="6"/>
      <c r="L34" s="6"/>
      <c r="M34" s="14"/>
    </row>
    <row r="35" spans="1:13">
      <c r="A35" s="11"/>
      <c r="B35" s="8"/>
      <c r="C35" s="8"/>
      <c r="D35" s="8"/>
      <c r="E35" s="8"/>
      <c r="F35" s="8">
        <f t="shared" si="0"/>
        <v>0</v>
      </c>
      <c r="G35" s="8">
        <f t="shared" si="1"/>
        <v>0</v>
      </c>
      <c r="H35" s="9">
        <f t="shared" si="2"/>
        <v>0</v>
      </c>
      <c r="I35" s="6"/>
      <c r="J35" s="6"/>
      <c r="K35" s="6"/>
      <c r="L35" s="6"/>
      <c r="M35" s="14"/>
    </row>
    <row r="36" spans="1:13">
      <c r="A36" s="11"/>
      <c r="B36" s="8"/>
      <c r="C36" s="8"/>
      <c r="D36" s="8"/>
      <c r="E36" s="8"/>
      <c r="F36" s="8">
        <f t="shared" si="0"/>
        <v>0</v>
      </c>
      <c r="G36" s="8">
        <f t="shared" si="1"/>
        <v>0</v>
      </c>
      <c r="H36" s="9">
        <f t="shared" si="2"/>
        <v>0</v>
      </c>
      <c r="I36" s="6"/>
      <c r="J36" s="6"/>
      <c r="K36" s="6"/>
      <c r="L36" s="6"/>
      <c r="M36" s="14"/>
    </row>
    <row r="37" spans="1:13">
      <c r="A37" s="11"/>
      <c r="B37" s="8"/>
      <c r="C37" s="8"/>
      <c r="D37" s="8"/>
      <c r="E37" s="8"/>
      <c r="F37" s="8">
        <f t="shared" si="0"/>
        <v>0</v>
      </c>
      <c r="G37" s="8">
        <f t="shared" si="1"/>
        <v>0</v>
      </c>
      <c r="H37" s="9">
        <f t="shared" si="2"/>
        <v>0</v>
      </c>
      <c r="I37" s="6"/>
      <c r="J37" s="6"/>
      <c r="K37" s="6"/>
      <c r="L37" s="6"/>
      <c r="M37" s="14"/>
    </row>
    <row r="38" spans="1:13">
      <c r="A38" s="11"/>
      <c r="B38" s="8"/>
      <c r="C38" s="8"/>
      <c r="D38" s="8"/>
      <c r="E38" s="8"/>
      <c r="F38" s="8">
        <f t="shared" si="0"/>
        <v>0</v>
      </c>
      <c r="G38" s="8">
        <f t="shared" si="1"/>
        <v>0</v>
      </c>
      <c r="H38" s="9">
        <f t="shared" si="2"/>
        <v>0</v>
      </c>
      <c r="I38" s="6"/>
      <c r="J38" s="6"/>
      <c r="K38" s="6"/>
      <c r="L38" s="6"/>
      <c r="M38" s="14"/>
    </row>
    <row r="39" spans="1:13">
      <c r="A39" s="11"/>
      <c r="B39" s="8"/>
      <c r="C39" s="8"/>
      <c r="D39" s="8"/>
      <c r="E39" s="8"/>
      <c r="F39" s="8">
        <f t="shared" si="0"/>
        <v>0</v>
      </c>
      <c r="G39" s="8">
        <f t="shared" si="1"/>
        <v>0</v>
      </c>
      <c r="H39" s="9">
        <f t="shared" si="2"/>
        <v>0</v>
      </c>
      <c r="I39" s="6"/>
      <c r="J39" s="6"/>
      <c r="K39" s="6"/>
      <c r="L39" s="6"/>
      <c r="M39" s="14"/>
    </row>
    <row r="40" spans="1:13">
      <c r="A40" s="11"/>
      <c r="B40" s="8"/>
      <c r="C40" s="8"/>
      <c r="D40" s="8"/>
      <c r="E40" s="8"/>
      <c r="F40" s="8">
        <f t="shared" si="0"/>
        <v>0</v>
      </c>
      <c r="G40" s="8">
        <f t="shared" si="1"/>
        <v>0</v>
      </c>
      <c r="H40" s="9">
        <f t="shared" si="2"/>
        <v>0</v>
      </c>
      <c r="I40" s="6"/>
      <c r="J40" s="6"/>
      <c r="K40" s="6"/>
      <c r="L40" s="6"/>
      <c r="M40" s="14"/>
    </row>
    <row r="41" spans="1:13">
      <c r="A41" s="11"/>
      <c r="B41" s="8"/>
      <c r="C41" s="8"/>
      <c r="D41" s="8"/>
      <c r="E41" s="8"/>
      <c r="F41" s="8">
        <f t="shared" si="0"/>
        <v>0</v>
      </c>
      <c r="G41" s="8">
        <f t="shared" si="1"/>
        <v>0</v>
      </c>
      <c r="H41" s="9">
        <f t="shared" si="2"/>
        <v>0</v>
      </c>
      <c r="I41" s="6"/>
      <c r="J41" s="6"/>
      <c r="K41" s="6"/>
      <c r="L41" s="6"/>
      <c r="M41" s="14"/>
    </row>
    <row r="42" spans="1:13">
      <c r="A42" s="30" t="s">
        <v>31</v>
      </c>
      <c r="B42" s="30"/>
      <c r="C42" s="30"/>
      <c r="D42" s="30"/>
      <c r="E42" s="30"/>
      <c r="F42" s="30"/>
      <c r="G42" s="8">
        <f t="shared" ref="G42:L42" si="3">SUM(G3:G41)</f>
        <v>0</v>
      </c>
      <c r="H42" s="9">
        <f t="shared" si="3"/>
        <v>0</v>
      </c>
      <c r="I42" s="6">
        <f t="shared" si="3"/>
        <v>0</v>
      </c>
      <c r="J42" s="6">
        <f t="shared" si="3"/>
        <v>0</v>
      </c>
      <c r="K42" s="6">
        <f t="shared" si="3"/>
        <v>0</v>
      </c>
      <c r="L42" s="6">
        <f t="shared" si="3"/>
        <v>0</v>
      </c>
    </row>
    <row r="43" spans="1:13">
      <c r="A43" s="31" t="s">
        <v>32</v>
      </c>
      <c r="B43" s="30"/>
      <c r="C43" s="30"/>
      <c r="D43" s="30"/>
      <c r="E43" s="30"/>
      <c r="F43" s="30"/>
      <c r="G43" s="32"/>
      <c r="H43" s="10">
        <f>H44-H42</f>
        <v>0</v>
      </c>
    </row>
    <row r="44" spans="1:13" ht="15" customHeight="1">
      <c r="A44" s="31" t="s">
        <v>33</v>
      </c>
      <c r="B44" s="30"/>
      <c r="C44" s="30"/>
      <c r="D44" s="30"/>
      <c r="E44" s="30"/>
      <c r="F44" s="30"/>
      <c r="G44" s="33"/>
      <c r="H44" s="7"/>
    </row>
  </sheetData>
  <mergeCells count="4">
    <mergeCell ref="A1:M1"/>
    <mergeCell ref="A42:F42"/>
    <mergeCell ref="A43:G43"/>
    <mergeCell ref="A44:G44"/>
  </mergeCells>
  <conditionalFormatting sqref="A4:M4">
    <cfRule type="expression" dxfId="155" priority="39">
      <formula>$L$4</formula>
    </cfRule>
  </conditionalFormatting>
  <conditionalFormatting sqref="A5:M5">
    <cfRule type="expression" dxfId="154" priority="38">
      <formula>$L$5</formula>
    </cfRule>
  </conditionalFormatting>
  <conditionalFormatting sqref="A6:M6">
    <cfRule type="expression" dxfId="153" priority="37">
      <formula>$L$6</formula>
    </cfRule>
  </conditionalFormatting>
  <conditionalFormatting sqref="A7:M7">
    <cfRule type="expression" dxfId="152" priority="36">
      <formula>$L$7</formula>
    </cfRule>
  </conditionalFormatting>
  <conditionalFormatting sqref="A8:M8">
    <cfRule type="expression" dxfId="151" priority="35">
      <formula>$L$8</formula>
    </cfRule>
  </conditionalFormatting>
  <conditionalFormatting sqref="A9:M9">
    <cfRule type="expression" dxfId="150" priority="34">
      <formula>$L$9</formula>
    </cfRule>
  </conditionalFormatting>
  <conditionalFormatting sqref="A10:M10">
    <cfRule type="expression" dxfId="149" priority="33">
      <formula>$L$10</formula>
    </cfRule>
  </conditionalFormatting>
  <conditionalFormatting sqref="A11:M11">
    <cfRule type="expression" dxfId="148" priority="32">
      <formula>$L$11</formula>
    </cfRule>
  </conditionalFormatting>
  <conditionalFormatting sqref="A12:M12">
    <cfRule type="expression" dxfId="147" priority="31">
      <formula>$L$12</formula>
    </cfRule>
  </conditionalFormatting>
  <conditionalFormatting sqref="A13:M13">
    <cfRule type="expression" dxfId="146" priority="30">
      <formula>$L$13</formula>
    </cfRule>
  </conditionalFormatting>
  <conditionalFormatting sqref="A14:M14">
    <cfRule type="expression" dxfId="145" priority="29">
      <formula>$L$14</formula>
    </cfRule>
  </conditionalFormatting>
  <conditionalFormatting sqref="A15:M15">
    <cfRule type="expression" dxfId="144" priority="28">
      <formula>$L$15</formula>
    </cfRule>
  </conditionalFormatting>
  <conditionalFormatting sqref="A16:M16">
    <cfRule type="expression" dxfId="143" priority="27">
      <formula>$L$16</formula>
    </cfRule>
  </conditionalFormatting>
  <conditionalFormatting sqref="A17:M17">
    <cfRule type="expression" dxfId="142" priority="26">
      <formula>$L$17</formula>
    </cfRule>
  </conditionalFormatting>
  <conditionalFormatting sqref="A18:M18">
    <cfRule type="expression" dxfId="141" priority="25">
      <formula>$L$18</formula>
    </cfRule>
  </conditionalFormatting>
  <conditionalFormatting sqref="A19:M19">
    <cfRule type="expression" dxfId="140" priority="24">
      <formula>$L$19</formula>
    </cfRule>
  </conditionalFormatting>
  <conditionalFormatting sqref="A20:M20">
    <cfRule type="expression" dxfId="139" priority="23">
      <formula>$L$20</formula>
    </cfRule>
  </conditionalFormatting>
  <conditionalFormatting sqref="A21:M21">
    <cfRule type="expression" dxfId="138" priority="22">
      <formula>$L$21</formula>
    </cfRule>
  </conditionalFormatting>
  <conditionalFormatting sqref="A22:M22">
    <cfRule type="expression" dxfId="137" priority="21">
      <formula>$L$22</formula>
    </cfRule>
  </conditionalFormatting>
  <conditionalFormatting sqref="A23:M23">
    <cfRule type="expression" dxfId="136" priority="20">
      <formula>$L$23</formula>
    </cfRule>
  </conditionalFormatting>
  <conditionalFormatting sqref="A24:M40">
    <cfRule type="expression" dxfId="135" priority="19">
      <formula>$L$24</formula>
    </cfRule>
  </conditionalFormatting>
  <conditionalFormatting sqref="A41:M41">
    <cfRule type="expression" dxfId="134" priority="18">
      <formula>$L$41</formula>
    </cfRule>
  </conditionalFormatting>
  <conditionalFormatting sqref="A25:M25">
    <cfRule type="expression" dxfId="133" priority="17">
      <formula>$L$25</formula>
    </cfRule>
  </conditionalFormatting>
  <conditionalFormatting sqref="A26:M26">
    <cfRule type="expression" dxfId="132" priority="16">
      <formula>$L$26</formula>
    </cfRule>
  </conditionalFormatting>
  <conditionalFormatting sqref="A27:M27">
    <cfRule type="expression" dxfId="131" priority="15">
      <formula>$L$27</formula>
    </cfRule>
  </conditionalFormatting>
  <conditionalFormatting sqref="A28:M28">
    <cfRule type="expression" dxfId="130" priority="14">
      <formula>$L$28</formula>
    </cfRule>
  </conditionalFormatting>
  <conditionalFormatting sqref="A29:M29">
    <cfRule type="expression" dxfId="129" priority="13">
      <formula>$L$29</formula>
    </cfRule>
  </conditionalFormatting>
  <conditionalFormatting sqref="A30:M30">
    <cfRule type="expression" dxfId="128" priority="12">
      <formula>$L$30</formula>
    </cfRule>
  </conditionalFormatting>
  <conditionalFormatting sqref="A31:M31">
    <cfRule type="expression" dxfId="127" priority="11">
      <formula>$L$31</formula>
    </cfRule>
  </conditionalFormatting>
  <conditionalFormatting sqref="A32:M32">
    <cfRule type="expression" dxfId="126" priority="10">
      <formula>$L$32</formula>
    </cfRule>
  </conditionalFormatting>
  <conditionalFormatting sqref="A33:M33">
    <cfRule type="expression" dxfId="125" priority="9">
      <formula>$L$33</formula>
    </cfRule>
  </conditionalFormatting>
  <conditionalFormatting sqref="A34:M34">
    <cfRule type="expression" dxfId="124" priority="8">
      <formula>$L$34</formula>
    </cfRule>
  </conditionalFormatting>
  <conditionalFormatting sqref="A35:M35">
    <cfRule type="expression" dxfId="123" priority="7">
      <formula>$L$35</formula>
    </cfRule>
  </conditionalFormatting>
  <conditionalFormatting sqref="A36:M36">
    <cfRule type="expression" dxfId="122" priority="6">
      <formula>$L$36</formula>
    </cfRule>
  </conditionalFormatting>
  <conditionalFormatting sqref="A37:M37">
    <cfRule type="expression" dxfId="121" priority="5">
      <formula>$L$37</formula>
    </cfRule>
  </conditionalFormatting>
  <conditionalFormatting sqref="A38:M38">
    <cfRule type="expression" dxfId="120" priority="4">
      <formula>$L$38</formula>
    </cfRule>
  </conditionalFormatting>
  <conditionalFormatting sqref="A39:M39">
    <cfRule type="expression" dxfId="119" priority="3">
      <formula>$L$39</formula>
    </cfRule>
  </conditionalFormatting>
  <conditionalFormatting sqref="A40:M40">
    <cfRule type="expression" dxfId="118" priority="2">
      <formula>$L$40</formula>
    </cfRule>
  </conditionalFormatting>
  <conditionalFormatting sqref="A3:M3">
    <cfRule type="expression" dxfId="117" priority="1">
      <formula>$L$3</formula>
    </cfRule>
  </conditionalFormatting>
  <dataValidations count="2">
    <dataValidation type="whole" allowBlank="1" showInputMessage="1" showErrorMessage="1" errorTitle="Response out of range" error="The provided response is out of range.  Please enter a number value between 0 and 1000." sqref="I3:K41">
      <formula1>0</formula1>
      <formula2>1000</formula2>
    </dataValidation>
    <dataValidation type="list" allowBlank="1" showInputMessage="1" showErrorMessage="1" errorTitle="Response out of range" error="The given response is out of range.  Please enter a 1 if the task was skipped or a 0 (or blank) if the task was performed." sqref="L3:L41">
      <formula1>Skipped</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1F41F6AF94E74DA1CD2B49B4D71511" ma:contentTypeVersion="0" ma:contentTypeDescription="Create a new document." ma:contentTypeScope="" ma:versionID="60830e5015a8759ea0ed87bce424c3f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54967C7-0689-47C7-AADD-5D4A30658FFF}"/>
</file>

<file path=customXml/itemProps2.xml><?xml version="1.0" encoding="utf-8"?>
<ds:datastoreItem xmlns:ds="http://schemas.openxmlformats.org/officeDocument/2006/customXml" ds:itemID="{3AC95FAF-0435-47F9-9D30-FB2F1FDF54C2}"/>
</file>

<file path=customXml/itemProps3.xml><?xml version="1.0" encoding="utf-8"?>
<ds:datastoreItem xmlns:ds="http://schemas.openxmlformats.org/officeDocument/2006/customXml" ds:itemID="{C69D9908-4517-4330-94F4-9C77936277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UB_Analysis_Template_Desc</vt:lpstr>
      <vt:lpstr>UB_Template</vt:lpstr>
      <vt:lpstr>Scenario_N1</vt:lpstr>
      <vt:lpstr>Scenario_N2</vt:lpstr>
      <vt:lpstr>Scenario_N3</vt:lpstr>
      <vt:lpstr>Scenario_N4</vt:lpstr>
      <vt:lpstr>Scenario_N5</vt:lpstr>
      <vt:lpstr>Scenario_N6</vt:lpstr>
      <vt:lpstr>Scenario_N7</vt:lpstr>
      <vt:lpstr>Scenario_N8</vt:lpstr>
      <vt:lpstr>Scenario_N9</vt:lpstr>
      <vt:lpstr>Scenario_N10</vt:lpstr>
      <vt:lpstr>ASQ</vt:lpstr>
      <vt:lpstr>PSSUQ</vt:lpstr>
      <vt:lpstr>Ranges</vt:lpstr>
      <vt:lpstr>Skipped</vt:lpstr>
      <vt:lpstr>Survey</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2011-02-15T21:45:33Z</dcterms:created>
  <dcterms:modified xsi:type="dcterms:W3CDTF">2011-02-15T21:45:39Z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0x010100F91F41F6AF94E74DA1CD2B49B4D71511</vt:lpwstr>
  </property>
</Properties>
</file>